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525"/>
  </bookViews>
  <sheets>
    <sheet name="Sheet1" sheetId="1" r:id="rId1"/>
  </sheets>
  <calcPr calcId="144525"/>
</workbook>
</file>

<file path=xl/sharedStrings.xml><?xml version="1.0" encoding="utf-8"?>
<sst xmlns="http://schemas.openxmlformats.org/spreadsheetml/2006/main" count="487" uniqueCount="208">
  <si>
    <t>2018年脱贫攻坚项目库入库项目统计表</t>
  </si>
  <si>
    <t>填报单位：白城市洮北区脱贫攻坚领导小组办公室</t>
  </si>
  <si>
    <t>联系人及联系电话：刘先生 18626761196</t>
  </si>
  <si>
    <t>填报日期： 2018年 7 月 17日</t>
  </si>
  <si>
    <t>序号</t>
  </si>
  <si>
    <t>项目名称</t>
  </si>
  <si>
    <t>项目类别</t>
  </si>
  <si>
    <t>建设性质</t>
  </si>
  <si>
    <t>实施地点</t>
  </si>
  <si>
    <t>时间进度</t>
  </si>
  <si>
    <t>责任单位</t>
  </si>
  <si>
    <t>主要建设内容及规模</t>
  </si>
  <si>
    <t>资金规模和筹资方式（万元）</t>
  </si>
  <si>
    <t>受益对象</t>
  </si>
  <si>
    <t>绩效目标</t>
  </si>
  <si>
    <t>群众参与和带贫减贫机制</t>
  </si>
  <si>
    <t>备注</t>
  </si>
  <si>
    <t>合计</t>
  </si>
  <si>
    <t>中央财政</t>
  </si>
  <si>
    <t>省级财政</t>
  </si>
  <si>
    <t>市县财政</t>
  </si>
  <si>
    <t>整合资金</t>
  </si>
  <si>
    <t>其他</t>
  </si>
  <si>
    <t>带动村名</t>
  </si>
  <si>
    <t>受益贫困人口（人）</t>
  </si>
  <si>
    <t>洮北区村级光伏电站项目</t>
  </si>
  <si>
    <t>产业发展</t>
  </si>
  <si>
    <t>新建</t>
  </si>
  <si>
    <t>实施地点：青山富裕村、东风乡长利村、德顺乡洮河村、德顺乡明山村、东胜乡红日村、保平乡纯阳村、三合乡方家村、三合乡方家村、平台镇前进村、平台镇西五村、平台镇民乐村、到保镇那汉昭村。</t>
  </si>
  <si>
    <t>洮北区发改局</t>
  </si>
  <si>
    <t>规模：总装机容量26.5兆瓦</t>
  </si>
  <si>
    <t>全区</t>
  </si>
  <si>
    <t>带动贫困户脱贫</t>
  </si>
  <si>
    <t>有</t>
  </si>
  <si>
    <t>果蔬畜禽加工项目</t>
  </si>
  <si>
    <t>金祥乡富强村</t>
  </si>
  <si>
    <t>金祥乡政府</t>
  </si>
  <si>
    <t>利用闲置村小学的厂房500平，加工产品</t>
  </si>
  <si>
    <t>富强、新建、林场</t>
  </si>
  <si>
    <t>东胜乡有利村春城蔬菜果蔬园区</t>
  </si>
  <si>
    <t>东胜乡有利村</t>
  </si>
  <si>
    <t>东胜乡政府</t>
  </si>
  <si>
    <t>15个冷棚每个占地面积1000平方米，建设双膜暖棚2栋，每栋540平方米，</t>
  </si>
  <si>
    <t>有利村</t>
  </si>
  <si>
    <t>红升村众合养殖合作社项目</t>
  </si>
  <si>
    <t>东胜乡红升村</t>
  </si>
  <si>
    <t>长32米宽10米高5米的1600立方米青储窖</t>
  </si>
  <si>
    <t>红升村</t>
  </si>
  <si>
    <t>白城市洮北区东胜乡春光村全程机械化项目</t>
  </si>
  <si>
    <t>东胜乡春光村</t>
  </si>
  <si>
    <t>占地3000平，需买农机具及配件，共计50万元</t>
  </si>
  <si>
    <t>春光村</t>
  </si>
  <si>
    <t>白城市洮北区旭日东升家庭农场</t>
  </si>
  <si>
    <t>东胜乡晓光村</t>
  </si>
  <si>
    <t>占地3300平，现有羊舍400平。购买羊及饲料，共计50万元</t>
  </si>
  <si>
    <t>晓光村</t>
  </si>
  <si>
    <t>白城市洮北区东胜乡晓光农机专业合作社</t>
  </si>
  <si>
    <t>占地6000平，建设农机具库房1000平，现有农机具5台套还需要购买一部分农机具，共计150万元。</t>
  </si>
  <si>
    <t>孟家村家兴农机专业合作社扩建项目</t>
  </si>
  <si>
    <t>扩建</t>
  </si>
  <si>
    <t>林海镇孟家村</t>
  </si>
  <si>
    <t>林海镇政府</t>
  </si>
  <si>
    <t>购买一台鲁工938型号铲车需资金7.45万元</t>
  </si>
  <si>
    <t>孟家村</t>
  </si>
  <si>
    <t>林海镇大兴村兴盛养殖合作社扩建项目</t>
  </si>
  <si>
    <t>林海镇大兴村</t>
  </si>
  <si>
    <t>购买基础母驴35头及草料7万斤左右</t>
  </si>
  <si>
    <t>大兴村</t>
  </si>
  <si>
    <t>林海镇敖宝村富农农机专业合作社扩建项目</t>
  </si>
  <si>
    <t>林海镇敖宝村</t>
  </si>
  <si>
    <t>购买久保田888型收割机1台，鲁工938铲车1台，时风翻斗车1台</t>
  </si>
  <si>
    <t>敖宝村</t>
  </si>
  <si>
    <t>洮河镇楚伦村林地养殖（养鸡）扩建项目</t>
  </si>
  <si>
    <t>洮河镇楚伦村</t>
  </si>
  <si>
    <t>洮河镇政府</t>
  </si>
  <si>
    <t>建设鸡舍300平方米，购买鸡雏2.5万只，购买鸡饲料5吨</t>
  </si>
  <si>
    <t>楚伦村</t>
  </si>
  <si>
    <t>洮河湾有机小米农民专业合作社扩建项目</t>
  </si>
  <si>
    <t>洮河镇关帝村</t>
  </si>
  <si>
    <t>拟扩建包装车间750平方米和增加2套包装设备扩大经营规模</t>
  </si>
  <si>
    <t>全镇231户</t>
  </si>
  <si>
    <t>红干椒棚膜产业园区扩建项目</t>
  </si>
  <si>
    <t>洮河镇连城村</t>
  </si>
  <si>
    <t>扩建冷棚50栋，每栋500平方米，日光温室10栋，每栋425平方米，新建管理用房200平方米</t>
  </si>
  <si>
    <t>全镇232户</t>
  </si>
  <si>
    <t>20亩棚膜蔬菜种植示范基地</t>
  </si>
  <si>
    <t>洮河镇那尼村</t>
  </si>
  <si>
    <t>冷棚6栋，暖棚2栋，三项配电设施1个，项目完成后，还有15万元的资金缺口</t>
  </si>
  <si>
    <t>那尼村</t>
  </si>
  <si>
    <t>王大志养殖专业合作社</t>
  </si>
  <si>
    <t>洮河镇高产村</t>
  </si>
  <si>
    <t>购买鸡雏3万只左右，购买鸡饲料50吨左右</t>
  </si>
  <si>
    <t>高产村</t>
  </si>
  <si>
    <t>永乐村种植园区项目养殖、保温设施建设</t>
  </si>
  <si>
    <t>平台镇永乐村</t>
  </si>
  <si>
    <t>平台镇政府</t>
  </si>
  <si>
    <t>建母猪圈舍1个、育肥猪舍1个等，共占地1500平方米，7栋大棚保温设备、210平方米门斗保温设施</t>
  </si>
  <si>
    <t>永乐村</t>
  </si>
  <si>
    <t>平台镇与白城市兴盛奶牛养殖有限公司入股合作经营项目</t>
  </si>
  <si>
    <t>青山镇</t>
  </si>
  <si>
    <t>通过资金入股，采取托管经营的方式签订三年合同，每年按照6%、8%、10%r 比例分红</t>
  </si>
  <si>
    <t>永丰村、勤俭村、光明村、红旗村、民生村、民乐村、侯家村</t>
  </si>
  <si>
    <t>西五村酒厂建设项目</t>
  </si>
  <si>
    <t>平台镇西五村</t>
  </si>
  <si>
    <t>占地面积2000平方米</t>
  </si>
  <si>
    <t>西五村</t>
  </si>
  <si>
    <t>花卉种植暖棚建设项目</t>
  </si>
  <si>
    <t>平台镇中兴村</t>
  </si>
  <si>
    <t>20栋（每栋700平方米，10米X70米）双膜双骨架暖棚</t>
  </si>
  <si>
    <t>洮北区顺阳民族工艺草编建设项目</t>
  </si>
  <si>
    <t>德顺乡德顺村</t>
  </si>
  <si>
    <t>德顺乡政府</t>
  </si>
  <si>
    <t>1、晾晒场1000平方米、主体库房800平方米，旧址改扩建500平方米，旧址改建182平方米，购置设备16台套</t>
  </si>
  <si>
    <t>全乡139户</t>
  </si>
  <si>
    <t>2018年春季雨露计划补助</t>
  </si>
  <si>
    <t>教育补助</t>
  </si>
  <si>
    <t>洮北区</t>
  </si>
  <si>
    <t>洮北区扶贫办</t>
  </si>
  <si>
    <t>洮北区2018年春季共发放雨露计划资金5.25万元，共35人，一年两季5.25万元*2=10.5万元</t>
  </si>
  <si>
    <t>优质肉牛冻精补贴</t>
  </si>
  <si>
    <t>基础设施</t>
  </si>
  <si>
    <t>畜牧局</t>
  </si>
  <si>
    <t>购置优质良种冷冻精液制剂6000剂</t>
  </si>
  <si>
    <t>白城市洮北区昌龙养殖专业合作社养殖基地建设项目</t>
  </si>
  <si>
    <t>新建标准化羊舍8栋，总计7800平，草料库房和饲料加工储藏室及兽医室、防疫消毒室等设施1900平，办公室等附属设施240平，购置基础母羊1500只</t>
  </si>
  <si>
    <t>2017年农村公路建设项目老旧路改造一期</t>
  </si>
  <si>
    <t>改建</t>
  </si>
  <si>
    <t>交通局</t>
  </si>
  <si>
    <t>改建52.778公里沥青混凝土路面</t>
  </si>
  <si>
    <t>农作物秸秆饲料加工机械设备补贴项目</t>
  </si>
  <si>
    <t>秸秆饲料专业收集加工企业购置6台秸秆饲料收获机械，财政补贴给予20%的补贴</t>
  </si>
  <si>
    <t>白城市洮北区平安镇镇兴奶牛专业合作社养殖场粪污染无害化处理建设项目</t>
  </si>
  <si>
    <t>平安镇</t>
  </si>
  <si>
    <t>铺设粪污排放管道140延长米，粪污收集池1050立方米，粪污水氧化池500立方米，粪污晾晒场2000平，安装粪污干湿分离机械及搅拌等设备1台套</t>
  </si>
  <si>
    <t>棚室建设资金补贴项目</t>
  </si>
  <si>
    <t>农业局</t>
  </si>
  <si>
    <t>标准温室125.62亩，标准大棚72.6亩，标准简易棚室59.542亩，补贴标准温室1.2万/亩，标准大棚</t>
  </si>
  <si>
    <t>2017年洮北区到保镇乡村道路工程建设项目</t>
  </si>
  <si>
    <t>到保镇</t>
  </si>
  <si>
    <t>新建高平村沥青路面8.3公里（路面宽4.5米），复兴村水泥路1公里（路宽4.5米），双龙村水泥路1公里（路宽4.5米）</t>
  </si>
  <si>
    <t>白城市洮北区国峰种羊场建设项目</t>
  </si>
  <si>
    <t>新建标准化羊舍1200平，种羊人工授精操作室200平，办公、兽医、消毒室等设施200平，粪污染处理设施</t>
  </si>
  <si>
    <t>种公牛站建设项目</t>
  </si>
  <si>
    <t>白城市畜牧局</t>
  </si>
  <si>
    <t>白城市洮北区广发家庭农场养殖基地建设项目</t>
  </si>
  <si>
    <t>建设标准化羊舍3100平，草料库房及饲料加工厂780平，办公室及其他附属设施房屋600平，半地下式青贮窖3000平，病死动物无害化处理场及防疫消毒设施</t>
  </si>
  <si>
    <t>2017年农村公路建设项目通屯硬化路一期</t>
  </si>
  <si>
    <t>新建水泥混凝土路面73.9公里</t>
  </si>
  <si>
    <t>温室、大棚保险项目</t>
  </si>
  <si>
    <t>蔬菜局</t>
  </si>
  <si>
    <t>为全区各乡镇（场）正在使用或待使用的符合承保条件的温室、大棚承担70%保费</t>
  </si>
  <si>
    <t>白城市洮北区金宝种羊扩繁场建设项目</t>
  </si>
  <si>
    <t>新建标准化羊舍800平，改扩建育肥羊舍和产羔羊舍420平，修建草料库房610平，购置优质种羊20只</t>
  </si>
  <si>
    <t>2016年-2017年农村危房改造</t>
  </si>
  <si>
    <t>推倒重建、修缮</t>
  </si>
  <si>
    <t>各乡镇</t>
  </si>
  <si>
    <t>全区贫困村农村危房推倒重建、修缮</t>
  </si>
  <si>
    <t>白城市洮北区红利养殖专业合作社养殖场粪污无害化处理建设项目</t>
  </si>
  <si>
    <t>建设封闭式粪污水收集池四个计360立方米，分离干粪污储放场200立方米，粪污干湿分离机械及搅拌等设备1台套</t>
  </si>
  <si>
    <t>青贮窖建设补贴项目</t>
  </si>
  <si>
    <t>新建的大型青贮窖9000立方米，财政补贴按每立方米25元左右给予补贴</t>
  </si>
  <si>
    <t>洮北区2017年农村公路（通屯硬化路三期）</t>
  </si>
  <si>
    <t>水泥混凝土路面164.78公里</t>
  </si>
  <si>
    <t>2018年度农村危房改造项目</t>
  </si>
  <si>
    <t>文体局</t>
  </si>
  <si>
    <t>26个贫困村，设备购置260件</t>
  </si>
  <si>
    <t>洮北区2018年农村公路建设项目（新增通屯硬化路）</t>
  </si>
  <si>
    <t>2018年7月开工建设，2018年10月末竣工通车,通屯硬化路63.08公里（水泥混凝土路面）</t>
  </si>
  <si>
    <t>洮北区2017年农村公路建设项目（老旧路改造二期）</t>
  </si>
  <si>
    <t>2018年4月开工建设，2018年10月末竣工通车,老旧油路改造项目108.3公里（沥青混凝土路面）</t>
  </si>
  <si>
    <t>查干浩特旅游经济开发区岭下镇2018年通屯硬化路工程项目</t>
  </si>
  <si>
    <t>岭下镇</t>
  </si>
  <si>
    <t>2018年7月开工建设，2018年10月末竣工通车,通屯硬化路6.39公里（水泥混凝土路面）</t>
  </si>
  <si>
    <t>推倒重建、除险加固、修缮</t>
  </si>
  <si>
    <t>洮北区农村3512户危房改造,建档立卡贫困户、“三类家庭”户、低于现行国家扶贫标准1.5倍的贫困户</t>
  </si>
  <si>
    <t>白城市洮北区林海镇农村饮水安全巩固提升工程</t>
  </si>
  <si>
    <t>林海镇</t>
  </si>
  <si>
    <t>水利局</t>
  </si>
  <si>
    <t>林海镇新建30处集中式供水工程，解决洮北区林海镇的6个村26个屯的农村居民饮水安全问题。新建供水管网总长度126324延长米，新打水源井30眼，配备水泵30台，变频设备30台，新建水源井管理房30处，消毒设施30套，过滤器30套</t>
  </si>
  <si>
    <t>2018年青山镇黎明村农村饮水安全项目</t>
  </si>
  <si>
    <t>新打水源井1眼（原有3眼），建管理房4座，新铺供水管网1处，巩固提升铺设3处，安装机电配套设备、紫外线消毒及水质处理设备各4台（套）</t>
  </si>
  <si>
    <t>白城市洮北区平安镇农村饮水安全巩固提升工程</t>
  </si>
  <si>
    <t>改造平安镇8个村39处工程水源井、管理房、管网、机电设备等基础设施</t>
  </si>
  <si>
    <t>白城市洮北区东风乡农村饮水安全巩固提升工程</t>
  </si>
  <si>
    <t>东风乡</t>
  </si>
  <si>
    <t>本项目新建19处集中式供水工程，解决洮北区东风乡的6个村23个屯的农村居民饮水安全问题。新建供水管网总长度160585延长米，新打水源井19眼，配备水泵19台，变频设备19台，新建水源井管理房19处，消毒设施19套，过滤器19套。</t>
  </si>
  <si>
    <t>白城市洮北区平台镇农村饮水安全巩固提升工程</t>
  </si>
  <si>
    <t>平台镇</t>
  </si>
  <si>
    <t>改造平台镇6个村15处工程的水源井、管理房、管网、机电设备等基础设施</t>
  </si>
  <si>
    <t>白城市洮北区青山镇农村饮水安全巩固提升工程</t>
  </si>
  <si>
    <t>改造青山镇3个村4处工程的水源井、管理房、管网、机电设备等基础设施</t>
  </si>
  <si>
    <t>2018年白城市洮北区贫困村农村饮水安全巩固提升工程</t>
  </si>
  <si>
    <t>新建和改造集中式供水工程129处，其中新建集中式供水工程3处、改造集中式供水工程126处。新建集中式供水工程3处的供水管网总长度10547延长米，新打水源井3眼，配备水泵3台，变频设备3台，新建水源井管理房3处，消毒设施3套，过滤器3套；改造集中式供水工程126处，其中，拆除下卧室水泵室54处，新建彩钢网管理房54处，配备水泵54台，变频设备54台，消毒设施54套，水处理过滤设备126套，增加建筑物标识牌54套</t>
  </si>
  <si>
    <t>白城市洮北区到保镇车力村范家屯农村饮水安全巩固提升工程</t>
  </si>
  <si>
    <t>新打水源井1眼，建管理房1座，新铺供水管网1处，安装机电配套设备、紫外线消毒及水质处理设备各1台（套）</t>
  </si>
  <si>
    <t>白城市洮北区东胜乡农村饮水安全巩固提升工程</t>
  </si>
  <si>
    <t>东胜乡</t>
  </si>
  <si>
    <t>新建35处集中式供水工程，解决洮北区东胜乡的12个村37个屯。的农村居民饮水安全问题。新建供水管网总长度158846延长米，新打水源井35眼，配备水泵35台，变频设备35台，新建水源井管理房35处，消毒设施35套，过滤器35套</t>
  </si>
  <si>
    <t>白城市洮北区金祥乡农村饮水安全巩固提升工程</t>
  </si>
  <si>
    <t>金祥乡</t>
  </si>
  <si>
    <t>金祥乡新建31处集中式供水工程，解决洮北区金祥乡的8个村36个屯的农村居民饮水安全问题。新建供水管网总长度129841延长米，新打水源井31眼，配备水泵31台，变频设备31台，新建水源井管理房31处，消毒设施31套，过滤器31套</t>
  </si>
  <si>
    <t>白城市洮北区三合乡农村饮水安全巩固提升工程</t>
  </si>
  <si>
    <t>三合乡</t>
  </si>
  <si>
    <t>三合乡新建26处集中式供水工程，解决洮北区三合乡的7个村24个屯的农村居民饮水安全问题。新建供水管网总长度113428延长米，新打水源井26眼，配备水泵26台，变频设备26台，新建水源井管理房26处，消毒设施26套，过滤器26套</t>
  </si>
  <si>
    <t>白城市洮北区岭下镇农村饮水安全巩固提升工程</t>
  </si>
  <si>
    <t>改造岭下镇7个村14处工程水源井、管理房、管网、机电设备等基础设施</t>
  </si>
  <si>
    <t>…</t>
  </si>
  <si>
    <t>填表说明：
1.项目类别：基础设施、产业发展、金融扶贫、易地扶贫搬迁、教育（补助）培训等；
2.建设性质：新建、续建、扩建等；
3.实施地点：XX乡镇XX村；
4.时间进度：XX年X月-XX年X月。</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</si>
</sst>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indexed="8"/>
      <name val="方正小标宋简体"/>
      <charset val="134"/>
    </font>
    <font>
      <sz val="12"/>
      <color indexed="8"/>
      <name val="宋体"/>
      <charset val="134"/>
    </font>
    <font>
      <b/>
      <sz val="11"/>
      <color indexed="8"/>
      <name val="宋体"/>
      <charset val="134"/>
    </font>
    <font>
      <sz val="8"/>
      <color indexed="8"/>
      <name val="宋体"/>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xf numFmtId="0" fontId="1" fillId="0" borderId="0" xfId="0" applyFont="1" applyAlignment="1">
      <alignment horizontal="center" vertical="center"/>
    </xf>
    <xf numFmtId="0" fontId="2" fillId="0" borderId="1" xfId="0" applyFont="1" applyBorder="1" applyAlignment="1">
      <alignment horizontal="left" vertical="center"/>
    </xf>
    <xf numFmtId="0" fontId="2" fillId="0" borderId="0" xfId="0" applyFont="1" applyAlignment="1">
      <alignment horizontal="lef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shrinkToFit="1"/>
    </xf>
    <xf numFmtId="0" fontId="4"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shrinkToFit="1"/>
    </xf>
    <xf numFmtId="0" fontId="0" fillId="0" borderId="2" xfId="0" applyBorder="1" applyAlignment="1">
      <alignment horizontal="center" vertical="center" wrapText="1"/>
    </xf>
    <xf numFmtId="0" fontId="0" fillId="0" borderId="5" xfId="0" applyBorder="1" applyAlignment="1">
      <alignment vertical="top" wrapText="1"/>
    </xf>
    <xf numFmtId="0" fontId="0" fillId="0" borderId="0" xfId="0" applyAlignment="1">
      <alignment vertical="top" wrapText="1"/>
    </xf>
    <xf numFmtId="0" fontId="2" fillId="0" borderId="1" xfId="0" applyFont="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2" xfId="0" applyFont="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4"/>
  <sheetViews>
    <sheetView tabSelected="1" zoomScale="130" zoomScaleNormal="130" workbookViewId="0">
      <selection activeCell="A1" sqref="A1:S1"/>
    </sheetView>
  </sheetViews>
  <sheetFormatPr defaultColWidth="9" defaultRowHeight="13.5"/>
  <cols>
    <col min="1" max="1" width="5.375" customWidth="1"/>
    <col min="2" max="2" width="46" customWidth="1"/>
    <col min="3" max="3" width="9.75" customWidth="1"/>
    <col min="4" max="4" width="6.25" customWidth="1"/>
    <col min="5" max="5" width="39" customWidth="1"/>
    <col min="6" max="6" width="9.125" customWidth="1"/>
    <col min="7" max="7" width="12.375" customWidth="1"/>
    <col min="8" max="8" width="87.25" customWidth="1"/>
    <col min="9" max="9" width="5.875" customWidth="1"/>
    <col min="10" max="10" width="9.5" customWidth="1"/>
    <col min="11" max="11" width="8.625" customWidth="1"/>
    <col min="12" max="12" width="5.75" customWidth="1"/>
    <col min="13" max="14" width="5.25" customWidth="1"/>
    <col min="15" max="15" width="17.5" customWidth="1"/>
    <col min="16" max="16" width="7.75" customWidth="1"/>
    <col min="17" max="17" width="16.25" customWidth="1"/>
    <col min="18" max="18" width="10.5" customWidth="1"/>
    <col min="19" max="19" width="7" customWidth="1"/>
  </cols>
  <sheetData>
    <row r="1" ht="33.75" customHeight="1" spans="1:19">
      <c r="A1" s="1" t="s">
        <v>0</v>
      </c>
      <c r="B1" s="1"/>
      <c r="C1" s="1"/>
      <c r="D1" s="1"/>
      <c r="E1" s="1"/>
      <c r="F1" s="1"/>
      <c r="G1" s="1"/>
      <c r="H1" s="1"/>
      <c r="I1" s="1"/>
      <c r="J1" s="1"/>
      <c r="K1" s="1"/>
      <c r="L1" s="1"/>
      <c r="M1" s="1"/>
      <c r="N1" s="1"/>
      <c r="O1" s="1"/>
      <c r="P1" s="1"/>
      <c r="Q1" s="1"/>
      <c r="R1" s="1"/>
      <c r="S1" s="1"/>
    </row>
    <row r="2" ht="32.25" customHeight="1" spans="1:19">
      <c r="A2" s="2" t="s">
        <v>1</v>
      </c>
      <c r="B2" s="2"/>
      <c r="C2" s="2"/>
      <c r="D2" s="2"/>
      <c r="E2" s="2"/>
      <c r="F2" s="3"/>
      <c r="G2" s="2" t="s">
        <v>2</v>
      </c>
      <c r="H2" s="2"/>
      <c r="I2" s="2"/>
      <c r="J2" s="2"/>
      <c r="K2" s="2"/>
      <c r="L2" s="2"/>
      <c r="M2" s="2"/>
      <c r="N2" s="3"/>
      <c r="O2" s="3"/>
      <c r="P2" s="16" t="s">
        <v>3</v>
      </c>
      <c r="Q2" s="16"/>
      <c r="R2" s="16"/>
      <c r="S2" s="16"/>
    </row>
    <row r="3" ht="24" customHeight="1" spans="1:19">
      <c r="A3" s="4" t="s">
        <v>4</v>
      </c>
      <c r="B3" s="4" t="s">
        <v>5</v>
      </c>
      <c r="C3" s="4" t="s">
        <v>6</v>
      </c>
      <c r="D3" s="4" t="s">
        <v>7</v>
      </c>
      <c r="E3" s="4" t="s">
        <v>8</v>
      </c>
      <c r="F3" s="4" t="s">
        <v>9</v>
      </c>
      <c r="G3" s="4" t="s">
        <v>10</v>
      </c>
      <c r="H3" s="5" t="s">
        <v>11</v>
      </c>
      <c r="I3" s="4" t="s">
        <v>12</v>
      </c>
      <c r="J3" s="4"/>
      <c r="K3" s="4"/>
      <c r="L3" s="4"/>
      <c r="M3" s="4"/>
      <c r="N3" s="4"/>
      <c r="O3" s="17" t="s">
        <v>13</v>
      </c>
      <c r="P3" s="18"/>
      <c r="Q3" s="4" t="s">
        <v>14</v>
      </c>
      <c r="R3" s="4" t="s">
        <v>15</v>
      </c>
      <c r="S3" s="4" t="s">
        <v>16</v>
      </c>
    </row>
    <row r="4" ht="48" customHeight="1" spans="1:19">
      <c r="A4" s="4"/>
      <c r="B4" s="4"/>
      <c r="C4" s="4"/>
      <c r="D4" s="4"/>
      <c r="E4" s="4"/>
      <c r="F4" s="4"/>
      <c r="G4" s="4"/>
      <c r="H4" s="6"/>
      <c r="I4" s="4" t="s">
        <v>17</v>
      </c>
      <c r="J4" s="4" t="s">
        <v>18</v>
      </c>
      <c r="K4" s="4" t="s">
        <v>19</v>
      </c>
      <c r="L4" s="4" t="s">
        <v>20</v>
      </c>
      <c r="M4" s="4" t="s">
        <v>21</v>
      </c>
      <c r="N4" s="4" t="s">
        <v>22</v>
      </c>
      <c r="O4" s="4" t="s">
        <v>23</v>
      </c>
      <c r="P4" s="4" t="s">
        <v>24</v>
      </c>
      <c r="Q4" s="4"/>
      <c r="R4" s="4"/>
      <c r="S4" s="4"/>
    </row>
    <row r="5" ht="24" customHeight="1" spans="1:19">
      <c r="A5" s="7">
        <v>1</v>
      </c>
      <c r="B5" s="7" t="s">
        <v>25</v>
      </c>
      <c r="C5" s="7" t="s">
        <v>26</v>
      </c>
      <c r="D5" s="7" t="s">
        <v>27</v>
      </c>
      <c r="E5" s="8" t="s">
        <v>28</v>
      </c>
      <c r="F5" s="7">
        <v>2018.5</v>
      </c>
      <c r="G5" s="7" t="s">
        <v>29</v>
      </c>
      <c r="H5" s="7" t="s">
        <v>30</v>
      </c>
      <c r="I5" s="7"/>
      <c r="J5" s="7">
        <v>1820.55</v>
      </c>
      <c r="K5" s="7"/>
      <c r="L5" s="7"/>
      <c r="M5" s="7"/>
      <c r="N5" s="7"/>
      <c r="O5" s="7" t="s">
        <v>31</v>
      </c>
      <c r="P5" s="7">
        <v>5960</v>
      </c>
      <c r="Q5" s="7" t="s">
        <v>32</v>
      </c>
      <c r="R5" s="7" t="s">
        <v>33</v>
      </c>
      <c r="S5" s="7"/>
    </row>
    <row r="6" ht="24" customHeight="1" spans="1:19">
      <c r="A6" s="7">
        <v>2</v>
      </c>
      <c r="B6" s="7" t="s">
        <v>34</v>
      </c>
      <c r="C6" s="7" t="s">
        <v>26</v>
      </c>
      <c r="D6" s="7" t="s">
        <v>27</v>
      </c>
      <c r="E6" s="7" t="s">
        <v>35</v>
      </c>
      <c r="F6" s="7">
        <v>2018.5</v>
      </c>
      <c r="G6" s="7" t="s">
        <v>36</v>
      </c>
      <c r="H6" s="7" t="s">
        <v>37</v>
      </c>
      <c r="I6" s="7"/>
      <c r="J6" s="7">
        <v>20</v>
      </c>
      <c r="K6" s="7"/>
      <c r="L6" s="7"/>
      <c r="M6" s="7"/>
      <c r="N6" s="7"/>
      <c r="O6" s="7" t="s">
        <v>38</v>
      </c>
      <c r="P6" s="7">
        <v>222</v>
      </c>
      <c r="Q6" s="7" t="s">
        <v>32</v>
      </c>
      <c r="R6" s="7" t="s">
        <v>33</v>
      </c>
      <c r="S6" s="7"/>
    </row>
    <row r="7" ht="24" customHeight="1" spans="1:19">
      <c r="A7" s="7">
        <v>3</v>
      </c>
      <c r="B7" s="7" t="s">
        <v>39</v>
      </c>
      <c r="C7" s="7" t="s">
        <v>26</v>
      </c>
      <c r="D7" s="7" t="s">
        <v>27</v>
      </c>
      <c r="E7" s="7" t="s">
        <v>40</v>
      </c>
      <c r="F7" s="7">
        <v>2018.5</v>
      </c>
      <c r="G7" s="7" t="s">
        <v>41</v>
      </c>
      <c r="H7" s="7" t="s">
        <v>42</v>
      </c>
      <c r="I7" s="7"/>
      <c r="J7" s="7">
        <v>75</v>
      </c>
      <c r="K7" s="7"/>
      <c r="L7" s="7"/>
      <c r="M7" s="7"/>
      <c r="N7" s="7"/>
      <c r="O7" s="7" t="s">
        <v>43</v>
      </c>
      <c r="P7" s="7">
        <v>41</v>
      </c>
      <c r="Q7" s="7" t="s">
        <v>32</v>
      </c>
      <c r="R7" s="7" t="s">
        <v>33</v>
      </c>
      <c r="S7" s="7"/>
    </row>
    <row r="8" ht="24" customHeight="1" spans="1:19">
      <c r="A8" s="7">
        <v>4</v>
      </c>
      <c r="B8" s="7" t="s">
        <v>44</v>
      </c>
      <c r="C8" s="7" t="s">
        <v>26</v>
      </c>
      <c r="D8" s="7" t="s">
        <v>27</v>
      </c>
      <c r="E8" s="7" t="s">
        <v>45</v>
      </c>
      <c r="F8" s="7">
        <v>2018.5</v>
      </c>
      <c r="G8" s="7" t="s">
        <v>41</v>
      </c>
      <c r="H8" s="7" t="s">
        <v>46</v>
      </c>
      <c r="I8" s="7"/>
      <c r="J8" s="7">
        <v>20</v>
      </c>
      <c r="K8" s="7"/>
      <c r="L8" s="7"/>
      <c r="M8" s="7"/>
      <c r="N8" s="7"/>
      <c r="O8" s="7" t="s">
        <v>47</v>
      </c>
      <c r="P8" s="7">
        <v>62</v>
      </c>
      <c r="Q8" s="7" t="s">
        <v>32</v>
      </c>
      <c r="R8" s="7" t="s">
        <v>33</v>
      </c>
      <c r="S8" s="7"/>
    </row>
    <row r="9" ht="24" customHeight="1" spans="1:19">
      <c r="A9" s="7">
        <v>5</v>
      </c>
      <c r="B9" s="7" t="s">
        <v>48</v>
      </c>
      <c r="C9" s="7" t="s">
        <v>26</v>
      </c>
      <c r="D9" s="7" t="s">
        <v>27</v>
      </c>
      <c r="E9" s="7" t="s">
        <v>49</v>
      </c>
      <c r="F9" s="7">
        <v>2018.5</v>
      </c>
      <c r="G9" s="7" t="s">
        <v>41</v>
      </c>
      <c r="H9" s="7" t="s">
        <v>50</v>
      </c>
      <c r="I9" s="7"/>
      <c r="J9" s="7">
        <v>50</v>
      </c>
      <c r="K9" s="7"/>
      <c r="L9" s="7"/>
      <c r="M9" s="7"/>
      <c r="N9" s="7"/>
      <c r="O9" s="7" t="s">
        <v>51</v>
      </c>
      <c r="P9" s="7">
        <v>57</v>
      </c>
      <c r="Q9" s="7" t="s">
        <v>32</v>
      </c>
      <c r="R9" s="7" t="s">
        <v>33</v>
      </c>
      <c r="S9" s="7"/>
    </row>
    <row r="10" ht="24" customHeight="1" spans="1:19">
      <c r="A10" s="7">
        <v>6</v>
      </c>
      <c r="B10" s="7" t="s">
        <v>52</v>
      </c>
      <c r="C10" s="7" t="s">
        <v>26</v>
      </c>
      <c r="D10" s="7" t="s">
        <v>27</v>
      </c>
      <c r="E10" s="7" t="s">
        <v>53</v>
      </c>
      <c r="F10" s="7">
        <v>2018.5</v>
      </c>
      <c r="G10" s="7" t="s">
        <v>41</v>
      </c>
      <c r="H10" s="7" t="s">
        <v>54</v>
      </c>
      <c r="I10" s="7"/>
      <c r="J10" s="7">
        <v>50</v>
      </c>
      <c r="K10" s="7"/>
      <c r="L10" s="7"/>
      <c r="M10" s="7"/>
      <c r="N10" s="7"/>
      <c r="O10" s="7" t="s">
        <v>55</v>
      </c>
      <c r="P10" s="7">
        <v>53</v>
      </c>
      <c r="Q10" s="7" t="s">
        <v>32</v>
      </c>
      <c r="R10" s="7" t="s">
        <v>33</v>
      </c>
      <c r="S10" s="7"/>
    </row>
    <row r="11" ht="24" customHeight="1" spans="1:19">
      <c r="A11" s="7">
        <v>7</v>
      </c>
      <c r="B11" s="7" t="s">
        <v>56</v>
      </c>
      <c r="C11" s="7" t="s">
        <v>26</v>
      </c>
      <c r="D11" s="7" t="s">
        <v>27</v>
      </c>
      <c r="E11" s="7" t="s">
        <v>53</v>
      </c>
      <c r="F11" s="7">
        <v>2018.5</v>
      </c>
      <c r="G11" s="7" t="s">
        <v>41</v>
      </c>
      <c r="H11" s="7" t="s">
        <v>57</v>
      </c>
      <c r="I11" s="7"/>
      <c r="J11" s="7">
        <v>150</v>
      </c>
      <c r="K11" s="7"/>
      <c r="L11" s="7"/>
      <c r="M11" s="7"/>
      <c r="N11" s="7"/>
      <c r="O11" s="7" t="s">
        <v>55</v>
      </c>
      <c r="P11" s="7">
        <v>53</v>
      </c>
      <c r="Q11" s="7" t="s">
        <v>32</v>
      </c>
      <c r="R11" s="7" t="s">
        <v>33</v>
      </c>
      <c r="S11" s="7"/>
    </row>
    <row r="12" ht="24" customHeight="1" spans="1:19">
      <c r="A12" s="7">
        <v>8</v>
      </c>
      <c r="B12" s="7" t="s">
        <v>58</v>
      </c>
      <c r="C12" s="7" t="s">
        <v>26</v>
      </c>
      <c r="D12" s="7" t="s">
        <v>59</v>
      </c>
      <c r="E12" s="7" t="s">
        <v>60</v>
      </c>
      <c r="F12" s="7">
        <v>2018.5</v>
      </c>
      <c r="G12" s="7" t="s">
        <v>61</v>
      </c>
      <c r="H12" s="7" t="s">
        <v>62</v>
      </c>
      <c r="I12" s="7"/>
      <c r="J12" s="7">
        <v>7.45</v>
      </c>
      <c r="K12" s="7"/>
      <c r="L12" s="7"/>
      <c r="M12" s="7"/>
      <c r="N12" s="7"/>
      <c r="O12" s="7" t="s">
        <v>63</v>
      </c>
      <c r="P12" s="7">
        <v>7.45</v>
      </c>
      <c r="Q12" s="7" t="s">
        <v>32</v>
      </c>
      <c r="R12" s="7" t="s">
        <v>33</v>
      </c>
      <c r="S12" s="7"/>
    </row>
    <row r="13" ht="24" customHeight="1" spans="1:19">
      <c r="A13" s="7">
        <v>9</v>
      </c>
      <c r="B13" s="7" t="s">
        <v>64</v>
      </c>
      <c r="C13" s="7" t="s">
        <v>26</v>
      </c>
      <c r="D13" s="7" t="s">
        <v>59</v>
      </c>
      <c r="E13" s="7" t="s">
        <v>65</v>
      </c>
      <c r="F13" s="7">
        <v>2018.5</v>
      </c>
      <c r="G13" s="7" t="s">
        <v>61</v>
      </c>
      <c r="H13" s="7" t="s">
        <v>66</v>
      </c>
      <c r="I13" s="7"/>
      <c r="J13" s="7">
        <v>49</v>
      </c>
      <c r="K13" s="7"/>
      <c r="L13" s="7"/>
      <c r="M13" s="7"/>
      <c r="N13" s="7"/>
      <c r="O13" s="7" t="s">
        <v>67</v>
      </c>
      <c r="P13" s="7">
        <v>55</v>
      </c>
      <c r="Q13" s="7" t="s">
        <v>32</v>
      </c>
      <c r="R13" s="7" t="s">
        <v>33</v>
      </c>
      <c r="S13" s="7"/>
    </row>
    <row r="14" ht="24" customHeight="1" spans="1:19">
      <c r="A14" s="7">
        <v>10</v>
      </c>
      <c r="B14" s="7" t="s">
        <v>68</v>
      </c>
      <c r="C14" s="7" t="s">
        <v>26</v>
      </c>
      <c r="D14" s="7" t="s">
        <v>27</v>
      </c>
      <c r="E14" s="7" t="s">
        <v>69</v>
      </c>
      <c r="F14" s="7">
        <v>2018.5</v>
      </c>
      <c r="G14" s="7" t="s">
        <v>61</v>
      </c>
      <c r="H14" s="7" t="s">
        <v>70</v>
      </c>
      <c r="I14" s="7"/>
      <c r="J14" s="7">
        <v>47.3</v>
      </c>
      <c r="K14" s="7"/>
      <c r="L14" s="7"/>
      <c r="M14" s="7"/>
      <c r="N14" s="7"/>
      <c r="O14" s="7" t="s">
        <v>71</v>
      </c>
      <c r="P14" s="7">
        <v>65</v>
      </c>
      <c r="Q14" s="7" t="s">
        <v>32</v>
      </c>
      <c r="R14" s="7" t="s">
        <v>33</v>
      </c>
      <c r="S14" s="7"/>
    </row>
    <row r="15" ht="24" customHeight="1" spans="1:19">
      <c r="A15" s="7">
        <v>11</v>
      </c>
      <c r="B15" s="7" t="s">
        <v>72</v>
      </c>
      <c r="C15" s="7" t="s">
        <v>26</v>
      </c>
      <c r="D15" s="7" t="s">
        <v>59</v>
      </c>
      <c r="E15" s="7" t="s">
        <v>73</v>
      </c>
      <c r="F15" s="7">
        <v>2018.5</v>
      </c>
      <c r="G15" s="7" t="s">
        <v>74</v>
      </c>
      <c r="H15" s="7" t="s">
        <v>75</v>
      </c>
      <c r="I15" s="7"/>
      <c r="J15" s="7">
        <v>20</v>
      </c>
      <c r="K15" s="7"/>
      <c r="L15" s="7"/>
      <c r="M15" s="7"/>
      <c r="N15" s="7"/>
      <c r="O15" s="7" t="s">
        <v>76</v>
      </c>
      <c r="P15" s="7">
        <v>32</v>
      </c>
      <c r="Q15" s="7" t="s">
        <v>32</v>
      </c>
      <c r="R15" s="7" t="s">
        <v>33</v>
      </c>
      <c r="S15" s="7"/>
    </row>
    <row r="16" ht="24" customHeight="1" spans="1:19">
      <c r="A16" s="7">
        <v>12</v>
      </c>
      <c r="B16" s="7" t="s">
        <v>77</v>
      </c>
      <c r="C16" s="7" t="s">
        <v>26</v>
      </c>
      <c r="D16" s="7" t="s">
        <v>59</v>
      </c>
      <c r="E16" s="7" t="s">
        <v>78</v>
      </c>
      <c r="F16" s="7">
        <v>2018.5</v>
      </c>
      <c r="G16" s="7" t="s">
        <v>74</v>
      </c>
      <c r="H16" s="7" t="s">
        <v>79</v>
      </c>
      <c r="I16" s="7"/>
      <c r="J16" s="7">
        <v>95</v>
      </c>
      <c r="K16" s="7"/>
      <c r="L16" s="7"/>
      <c r="M16" s="7"/>
      <c r="N16" s="7"/>
      <c r="O16" s="7" t="s">
        <v>80</v>
      </c>
      <c r="P16" s="7">
        <v>460</v>
      </c>
      <c r="Q16" s="7" t="s">
        <v>32</v>
      </c>
      <c r="R16" s="7" t="s">
        <v>33</v>
      </c>
      <c r="S16" s="7"/>
    </row>
    <row r="17" ht="24" customHeight="1" spans="1:19">
      <c r="A17" s="7">
        <v>13</v>
      </c>
      <c r="B17" s="7" t="s">
        <v>81</v>
      </c>
      <c r="C17" s="7" t="s">
        <v>26</v>
      </c>
      <c r="D17" s="7" t="s">
        <v>59</v>
      </c>
      <c r="E17" s="7" t="s">
        <v>82</v>
      </c>
      <c r="F17" s="7">
        <v>2018.5</v>
      </c>
      <c r="G17" s="7" t="s">
        <v>74</v>
      </c>
      <c r="H17" s="7" t="s">
        <v>83</v>
      </c>
      <c r="I17" s="7"/>
      <c r="J17" s="7">
        <v>405</v>
      </c>
      <c r="K17" s="7"/>
      <c r="L17" s="7"/>
      <c r="M17" s="7"/>
      <c r="N17" s="7"/>
      <c r="O17" s="7" t="s">
        <v>84</v>
      </c>
      <c r="P17" s="7">
        <v>437</v>
      </c>
      <c r="Q17" s="7" t="s">
        <v>32</v>
      </c>
      <c r="R17" s="7" t="s">
        <v>33</v>
      </c>
      <c r="S17" s="7"/>
    </row>
    <row r="18" ht="24" customHeight="1" spans="1:19">
      <c r="A18" s="7">
        <v>14</v>
      </c>
      <c r="B18" s="7" t="s">
        <v>85</v>
      </c>
      <c r="C18" s="7" t="s">
        <v>26</v>
      </c>
      <c r="D18" s="7" t="s">
        <v>27</v>
      </c>
      <c r="E18" s="7" t="s">
        <v>86</v>
      </c>
      <c r="F18" s="7">
        <v>2018.5</v>
      </c>
      <c r="G18" s="7" t="s">
        <v>74</v>
      </c>
      <c r="H18" s="7" t="s">
        <v>87</v>
      </c>
      <c r="I18" s="7"/>
      <c r="J18" s="7">
        <v>15</v>
      </c>
      <c r="K18" s="7"/>
      <c r="L18" s="7"/>
      <c r="M18" s="7"/>
      <c r="N18" s="7"/>
      <c r="O18" s="7" t="s">
        <v>88</v>
      </c>
      <c r="P18" s="7">
        <v>52</v>
      </c>
      <c r="Q18" s="7" t="s">
        <v>32</v>
      </c>
      <c r="R18" s="7" t="s">
        <v>33</v>
      </c>
      <c r="S18" s="7"/>
    </row>
    <row r="19" ht="24" customHeight="1" spans="1:19">
      <c r="A19" s="7">
        <v>15</v>
      </c>
      <c r="B19" s="7" t="s">
        <v>89</v>
      </c>
      <c r="C19" s="7" t="s">
        <v>26</v>
      </c>
      <c r="D19" s="7" t="s">
        <v>27</v>
      </c>
      <c r="E19" s="7" t="s">
        <v>90</v>
      </c>
      <c r="F19" s="7">
        <v>2018.5</v>
      </c>
      <c r="G19" s="7" t="s">
        <v>74</v>
      </c>
      <c r="H19" s="7" t="s">
        <v>91</v>
      </c>
      <c r="I19" s="7"/>
      <c r="J19" s="7">
        <v>20</v>
      </c>
      <c r="K19" s="7"/>
      <c r="L19" s="7"/>
      <c r="M19" s="7"/>
      <c r="N19" s="7"/>
      <c r="O19" s="7" t="s">
        <v>92</v>
      </c>
      <c r="P19" s="7">
        <v>30</v>
      </c>
      <c r="Q19" s="7" t="s">
        <v>32</v>
      </c>
      <c r="R19" s="7" t="s">
        <v>33</v>
      </c>
      <c r="S19" s="7"/>
    </row>
    <row r="20" ht="24" customHeight="1" spans="1:19">
      <c r="A20" s="7">
        <v>16</v>
      </c>
      <c r="B20" s="7" t="s">
        <v>93</v>
      </c>
      <c r="C20" s="7" t="s">
        <v>26</v>
      </c>
      <c r="D20" s="7" t="s">
        <v>27</v>
      </c>
      <c r="E20" s="7" t="s">
        <v>94</v>
      </c>
      <c r="F20" s="7">
        <v>2018.5</v>
      </c>
      <c r="G20" s="7" t="s">
        <v>95</v>
      </c>
      <c r="H20" s="7" t="s">
        <v>96</v>
      </c>
      <c r="I20" s="7"/>
      <c r="J20" s="7">
        <v>24</v>
      </c>
      <c r="K20" s="7"/>
      <c r="L20" s="7"/>
      <c r="M20" s="7"/>
      <c r="N20" s="7"/>
      <c r="O20" s="7" t="s">
        <v>97</v>
      </c>
      <c r="P20" s="7">
        <v>72</v>
      </c>
      <c r="Q20" s="7" t="s">
        <v>32</v>
      </c>
      <c r="R20" s="7" t="s">
        <v>33</v>
      </c>
      <c r="S20" s="7"/>
    </row>
    <row r="21" ht="24" customHeight="1" spans="1:19">
      <c r="A21" s="7">
        <v>17</v>
      </c>
      <c r="B21" s="9" t="s">
        <v>98</v>
      </c>
      <c r="C21" s="7" t="s">
        <v>26</v>
      </c>
      <c r="D21" s="7" t="s">
        <v>27</v>
      </c>
      <c r="E21" s="7" t="s">
        <v>99</v>
      </c>
      <c r="F21" s="7">
        <v>2018.3</v>
      </c>
      <c r="G21" s="7" t="s">
        <v>95</v>
      </c>
      <c r="H21" s="7" t="s">
        <v>100</v>
      </c>
      <c r="I21" s="7"/>
      <c r="J21" s="7">
        <v>300</v>
      </c>
      <c r="K21" s="7"/>
      <c r="L21" s="7"/>
      <c r="M21" s="7"/>
      <c r="N21" s="7"/>
      <c r="O21" s="19" t="s">
        <v>101</v>
      </c>
      <c r="P21" s="7">
        <v>440</v>
      </c>
      <c r="Q21" s="7" t="s">
        <v>32</v>
      </c>
      <c r="R21" s="7" t="s">
        <v>33</v>
      </c>
      <c r="S21" s="7"/>
    </row>
    <row r="22" ht="24" customHeight="1" spans="1:19">
      <c r="A22" s="7">
        <v>18</v>
      </c>
      <c r="B22" s="7" t="s">
        <v>102</v>
      </c>
      <c r="C22" s="7" t="s">
        <v>26</v>
      </c>
      <c r="D22" s="7" t="s">
        <v>27</v>
      </c>
      <c r="E22" s="7" t="s">
        <v>103</v>
      </c>
      <c r="F22" s="7">
        <v>2018.4</v>
      </c>
      <c r="G22" s="7" t="s">
        <v>95</v>
      </c>
      <c r="H22" s="7" t="s">
        <v>104</v>
      </c>
      <c r="I22" s="7"/>
      <c r="J22" s="7">
        <v>20</v>
      </c>
      <c r="K22" s="7"/>
      <c r="L22" s="7"/>
      <c r="M22" s="7"/>
      <c r="N22" s="7"/>
      <c r="O22" s="7" t="s">
        <v>105</v>
      </c>
      <c r="P22" s="7">
        <v>39</v>
      </c>
      <c r="Q22" s="7" t="s">
        <v>32</v>
      </c>
      <c r="R22" s="7" t="s">
        <v>33</v>
      </c>
      <c r="S22" s="7"/>
    </row>
    <row r="23" ht="24" customHeight="1" spans="1:19">
      <c r="A23" s="7">
        <v>19</v>
      </c>
      <c r="B23" s="7" t="s">
        <v>106</v>
      </c>
      <c r="C23" s="7" t="s">
        <v>26</v>
      </c>
      <c r="D23" s="7" t="s">
        <v>27</v>
      </c>
      <c r="E23" s="7" t="s">
        <v>107</v>
      </c>
      <c r="F23" s="7">
        <v>2018.5</v>
      </c>
      <c r="G23" s="7" t="s">
        <v>95</v>
      </c>
      <c r="H23" s="7" t="s">
        <v>108</v>
      </c>
      <c r="I23" s="7"/>
      <c r="J23" s="7">
        <v>600</v>
      </c>
      <c r="K23" s="7"/>
      <c r="L23" s="7"/>
      <c r="M23" s="7"/>
      <c r="N23" s="7"/>
      <c r="O23" s="7" t="s">
        <v>31</v>
      </c>
      <c r="P23" s="7"/>
      <c r="Q23" s="7" t="s">
        <v>32</v>
      </c>
      <c r="R23" s="7" t="s">
        <v>33</v>
      </c>
      <c r="S23" s="7"/>
    </row>
    <row r="24" ht="24" customHeight="1" spans="1:19">
      <c r="A24" s="7">
        <v>20</v>
      </c>
      <c r="B24" s="7" t="s">
        <v>109</v>
      </c>
      <c r="C24" s="7" t="s">
        <v>26</v>
      </c>
      <c r="D24" s="7" t="s">
        <v>27</v>
      </c>
      <c r="E24" s="7" t="s">
        <v>110</v>
      </c>
      <c r="F24" s="7">
        <v>2018.5</v>
      </c>
      <c r="G24" s="7" t="s">
        <v>111</v>
      </c>
      <c r="H24" s="7" t="s">
        <v>112</v>
      </c>
      <c r="I24" s="7"/>
      <c r="J24" s="7">
        <v>50</v>
      </c>
      <c r="K24" s="7"/>
      <c r="L24" s="7"/>
      <c r="M24" s="7"/>
      <c r="N24" s="7"/>
      <c r="O24" s="7" t="s">
        <v>113</v>
      </c>
      <c r="P24" s="7">
        <v>253</v>
      </c>
      <c r="Q24" s="7" t="s">
        <v>32</v>
      </c>
      <c r="R24" s="7" t="s">
        <v>33</v>
      </c>
      <c r="S24" s="7"/>
    </row>
    <row r="25" ht="24" customHeight="1" spans="1:19">
      <c r="A25" s="7">
        <v>21</v>
      </c>
      <c r="B25" s="7" t="s">
        <v>114</v>
      </c>
      <c r="C25" s="7" t="s">
        <v>115</v>
      </c>
      <c r="D25" s="7" t="s">
        <v>27</v>
      </c>
      <c r="E25" s="7" t="s">
        <v>116</v>
      </c>
      <c r="F25" s="7">
        <v>2018.5</v>
      </c>
      <c r="G25" s="7" t="s">
        <v>117</v>
      </c>
      <c r="H25" s="7" t="s">
        <v>118</v>
      </c>
      <c r="I25" s="7"/>
      <c r="J25" s="7">
        <v>10.5</v>
      </c>
      <c r="K25" s="7"/>
      <c r="L25" s="7"/>
      <c r="M25" s="7"/>
      <c r="N25" s="7"/>
      <c r="O25" s="7" t="s">
        <v>31</v>
      </c>
      <c r="P25" s="7">
        <v>35</v>
      </c>
      <c r="Q25" s="7" t="s">
        <v>32</v>
      </c>
      <c r="R25" s="7" t="s">
        <v>33</v>
      </c>
      <c r="S25" s="7"/>
    </row>
    <row r="26" spans="1:19">
      <c r="A26" s="7">
        <v>22</v>
      </c>
      <c r="B26" s="10" t="s">
        <v>119</v>
      </c>
      <c r="C26" s="11" t="s">
        <v>120</v>
      </c>
      <c r="D26" s="11" t="s">
        <v>27</v>
      </c>
      <c r="E26" s="12" t="s">
        <v>116</v>
      </c>
      <c r="F26" s="7">
        <v>2018</v>
      </c>
      <c r="G26" s="11" t="s">
        <v>121</v>
      </c>
      <c r="H26" s="11" t="s">
        <v>122</v>
      </c>
      <c r="I26" s="13">
        <v>6</v>
      </c>
      <c r="J26" s="7"/>
      <c r="K26" s="7">
        <v>6</v>
      </c>
      <c r="L26" s="7"/>
      <c r="M26" s="7"/>
      <c r="N26" s="7"/>
      <c r="O26" s="7">
        <f>K26+L26+M26+N26</f>
        <v>6</v>
      </c>
      <c r="P26" s="7">
        <v>35</v>
      </c>
      <c r="Q26" s="7" t="s">
        <v>32</v>
      </c>
      <c r="R26" s="7" t="s">
        <v>33</v>
      </c>
      <c r="S26" s="7"/>
    </row>
    <row r="27" ht="27" spans="1:19">
      <c r="A27" s="7">
        <v>23</v>
      </c>
      <c r="B27" s="10" t="s">
        <v>123</v>
      </c>
      <c r="C27" s="11" t="s">
        <v>120</v>
      </c>
      <c r="D27" s="11" t="s">
        <v>27</v>
      </c>
      <c r="E27" s="11" t="s">
        <v>116</v>
      </c>
      <c r="F27" s="7">
        <v>2018</v>
      </c>
      <c r="G27" s="11" t="s">
        <v>121</v>
      </c>
      <c r="H27" s="10" t="s">
        <v>124</v>
      </c>
      <c r="I27" s="13">
        <v>855</v>
      </c>
      <c r="J27" s="7"/>
      <c r="K27" s="7">
        <v>40</v>
      </c>
      <c r="L27" s="7"/>
      <c r="M27" s="7"/>
      <c r="N27" s="7">
        <v>815</v>
      </c>
      <c r="O27" s="7">
        <f t="shared" ref="O27:O59" si="0">K27+L27+M27+N27</f>
        <v>855</v>
      </c>
      <c r="P27" s="7">
        <v>56</v>
      </c>
      <c r="Q27" s="7" t="s">
        <v>32</v>
      </c>
      <c r="R27" s="7" t="s">
        <v>33</v>
      </c>
      <c r="S27" s="7"/>
    </row>
    <row r="28" spans="1:19">
      <c r="A28" s="7">
        <v>24</v>
      </c>
      <c r="B28" s="10" t="s">
        <v>125</v>
      </c>
      <c r="C28" s="11" t="s">
        <v>120</v>
      </c>
      <c r="D28" s="11" t="s">
        <v>126</v>
      </c>
      <c r="E28" s="11" t="s">
        <v>116</v>
      </c>
      <c r="F28" s="7">
        <v>2018</v>
      </c>
      <c r="G28" s="11" t="s">
        <v>127</v>
      </c>
      <c r="H28" s="10" t="s">
        <v>128</v>
      </c>
      <c r="I28" s="13">
        <v>3677.27</v>
      </c>
      <c r="J28" s="7"/>
      <c r="K28" s="7">
        <v>1922.67</v>
      </c>
      <c r="L28" s="7"/>
      <c r="M28" s="7"/>
      <c r="N28" s="7">
        <v>1754.6</v>
      </c>
      <c r="O28" s="7">
        <f t="shared" si="0"/>
        <v>3677.27</v>
      </c>
      <c r="P28" s="7">
        <v>3560</v>
      </c>
      <c r="Q28" s="7" t="s">
        <v>32</v>
      </c>
      <c r="R28" s="7" t="s">
        <v>33</v>
      </c>
      <c r="S28" s="7"/>
    </row>
    <row r="29" spans="1:19">
      <c r="A29" s="7">
        <v>25</v>
      </c>
      <c r="B29" s="10" t="s">
        <v>129</v>
      </c>
      <c r="C29" s="11" t="s">
        <v>120</v>
      </c>
      <c r="D29" s="11" t="s">
        <v>27</v>
      </c>
      <c r="E29" s="11" t="s">
        <v>116</v>
      </c>
      <c r="F29" s="7">
        <v>2018</v>
      </c>
      <c r="G29" s="11" t="s">
        <v>121</v>
      </c>
      <c r="H29" s="10" t="s">
        <v>130</v>
      </c>
      <c r="I29" s="13">
        <v>93</v>
      </c>
      <c r="J29" s="7"/>
      <c r="K29" s="7">
        <v>18.6</v>
      </c>
      <c r="L29" s="7"/>
      <c r="M29" s="7"/>
      <c r="N29" s="7">
        <v>74.4</v>
      </c>
      <c r="O29" s="7">
        <f t="shared" si="0"/>
        <v>93</v>
      </c>
      <c r="P29" s="7">
        <v>137</v>
      </c>
      <c r="Q29" s="7" t="s">
        <v>32</v>
      </c>
      <c r="R29" s="7" t="s">
        <v>33</v>
      </c>
      <c r="S29" s="7"/>
    </row>
    <row r="30" ht="27" spans="1:19">
      <c r="A30" s="7">
        <v>26</v>
      </c>
      <c r="B30" s="10" t="s">
        <v>131</v>
      </c>
      <c r="C30" s="11" t="s">
        <v>120</v>
      </c>
      <c r="D30" s="11" t="s">
        <v>27</v>
      </c>
      <c r="E30" s="11" t="s">
        <v>132</v>
      </c>
      <c r="F30" s="7">
        <v>2018</v>
      </c>
      <c r="G30" s="11" t="s">
        <v>121</v>
      </c>
      <c r="H30" s="10" t="s">
        <v>133</v>
      </c>
      <c r="I30" s="13">
        <v>68</v>
      </c>
      <c r="J30" s="7"/>
      <c r="K30" s="7">
        <v>40</v>
      </c>
      <c r="L30" s="7"/>
      <c r="M30" s="7"/>
      <c r="N30" s="7">
        <v>28</v>
      </c>
      <c r="O30" s="7">
        <f t="shared" si="0"/>
        <v>68</v>
      </c>
      <c r="P30" s="7">
        <v>55</v>
      </c>
      <c r="Q30" s="7" t="s">
        <v>32</v>
      </c>
      <c r="R30" s="7" t="s">
        <v>33</v>
      </c>
      <c r="S30" s="7"/>
    </row>
    <row r="31" spans="1:19">
      <c r="A31" s="7">
        <v>27</v>
      </c>
      <c r="B31" s="10" t="s">
        <v>134</v>
      </c>
      <c r="C31" s="11" t="s">
        <v>120</v>
      </c>
      <c r="D31" s="11" t="s">
        <v>27</v>
      </c>
      <c r="E31" s="11" t="s">
        <v>116</v>
      </c>
      <c r="F31" s="7">
        <v>2018</v>
      </c>
      <c r="G31" s="11" t="s">
        <v>135</v>
      </c>
      <c r="H31" s="10" t="s">
        <v>136</v>
      </c>
      <c r="I31" s="13">
        <v>532.92</v>
      </c>
      <c r="J31" s="7"/>
      <c r="K31" s="7">
        <v>164.92</v>
      </c>
      <c r="L31" s="7"/>
      <c r="M31" s="7"/>
      <c r="N31" s="7">
        <v>368</v>
      </c>
      <c r="O31" s="7">
        <f t="shared" si="0"/>
        <v>532.92</v>
      </c>
      <c r="P31" s="7">
        <v>632</v>
      </c>
      <c r="Q31" s="7" t="s">
        <v>32</v>
      </c>
      <c r="R31" s="7" t="s">
        <v>33</v>
      </c>
      <c r="S31" s="7"/>
    </row>
    <row r="32" ht="27" spans="1:19">
      <c r="A32" s="7">
        <v>28</v>
      </c>
      <c r="B32" s="10" t="s">
        <v>137</v>
      </c>
      <c r="C32" s="11" t="s">
        <v>120</v>
      </c>
      <c r="D32" s="11" t="s">
        <v>27</v>
      </c>
      <c r="E32" s="11" t="s">
        <v>138</v>
      </c>
      <c r="F32" s="7">
        <v>2018</v>
      </c>
      <c r="G32" s="11" t="s">
        <v>127</v>
      </c>
      <c r="H32" s="10" t="s">
        <v>139</v>
      </c>
      <c r="I32" s="13">
        <v>650</v>
      </c>
      <c r="J32" s="7"/>
      <c r="K32" s="7">
        <v>650</v>
      </c>
      <c r="L32" s="7"/>
      <c r="M32" s="7"/>
      <c r="N32" s="7"/>
      <c r="O32" s="7">
        <f t="shared" si="0"/>
        <v>650</v>
      </c>
      <c r="P32" s="7">
        <v>890</v>
      </c>
      <c r="Q32" s="7" t="s">
        <v>32</v>
      </c>
      <c r="R32" s="7" t="s">
        <v>33</v>
      </c>
      <c r="S32" s="7"/>
    </row>
    <row r="33" ht="27" spans="1:19">
      <c r="A33" s="7">
        <v>29</v>
      </c>
      <c r="B33" s="10" t="s">
        <v>140</v>
      </c>
      <c r="C33" s="11" t="s">
        <v>120</v>
      </c>
      <c r="D33" s="11" t="s">
        <v>27</v>
      </c>
      <c r="E33" s="11" t="s">
        <v>116</v>
      </c>
      <c r="F33" s="7">
        <v>2018</v>
      </c>
      <c r="G33" s="11" t="s">
        <v>121</v>
      </c>
      <c r="H33" s="10" t="s">
        <v>141</v>
      </c>
      <c r="I33" s="13">
        <v>53</v>
      </c>
      <c r="J33" s="7"/>
      <c r="K33" s="7">
        <v>25</v>
      </c>
      <c r="L33" s="7"/>
      <c r="M33" s="7"/>
      <c r="N33" s="7">
        <v>28</v>
      </c>
      <c r="O33" s="7">
        <f t="shared" si="0"/>
        <v>53</v>
      </c>
      <c r="P33" s="7">
        <v>78</v>
      </c>
      <c r="Q33" s="7" t="s">
        <v>32</v>
      </c>
      <c r="R33" s="7" t="s">
        <v>33</v>
      </c>
      <c r="S33" s="7"/>
    </row>
    <row r="34" spans="1:19">
      <c r="A34" s="7">
        <v>30</v>
      </c>
      <c r="B34" s="10" t="s">
        <v>142</v>
      </c>
      <c r="C34" s="11" t="s">
        <v>120</v>
      </c>
      <c r="D34" s="11" t="s">
        <v>59</v>
      </c>
      <c r="E34" s="11" t="s">
        <v>116</v>
      </c>
      <c r="F34" s="7">
        <v>2018</v>
      </c>
      <c r="G34" s="11" t="s">
        <v>143</v>
      </c>
      <c r="H34" s="13"/>
      <c r="I34" s="13">
        <v>50</v>
      </c>
      <c r="J34" s="7"/>
      <c r="K34" s="7">
        <v>50</v>
      </c>
      <c r="L34" s="7"/>
      <c r="M34" s="7"/>
      <c r="N34" s="7"/>
      <c r="O34" s="7">
        <f t="shared" si="0"/>
        <v>50</v>
      </c>
      <c r="P34" s="7"/>
      <c r="Q34" s="7" t="s">
        <v>32</v>
      </c>
      <c r="R34" s="7" t="s">
        <v>33</v>
      </c>
      <c r="S34" s="7"/>
    </row>
    <row r="35" ht="27" spans="1:19">
      <c r="A35" s="7">
        <v>31</v>
      </c>
      <c r="B35" s="10" t="s">
        <v>144</v>
      </c>
      <c r="C35" s="11" t="s">
        <v>120</v>
      </c>
      <c r="D35" s="11" t="s">
        <v>27</v>
      </c>
      <c r="E35" s="11" t="s">
        <v>116</v>
      </c>
      <c r="F35" s="7">
        <v>2018</v>
      </c>
      <c r="G35" s="11" t="s">
        <v>121</v>
      </c>
      <c r="H35" s="10" t="s">
        <v>145</v>
      </c>
      <c r="I35" s="13">
        <v>240</v>
      </c>
      <c r="J35" s="7"/>
      <c r="K35" s="7"/>
      <c r="L35" s="7"/>
      <c r="M35" s="7"/>
      <c r="N35" s="7">
        <v>240</v>
      </c>
      <c r="O35" s="7">
        <f t="shared" si="0"/>
        <v>240</v>
      </c>
      <c r="P35" s="7">
        <v>22</v>
      </c>
      <c r="Q35" s="7" t="s">
        <v>32</v>
      </c>
      <c r="R35" s="7" t="s">
        <v>33</v>
      </c>
      <c r="S35" s="7"/>
    </row>
    <row r="36" spans="1:19">
      <c r="A36" s="7">
        <v>32</v>
      </c>
      <c r="B36" s="10" t="s">
        <v>146</v>
      </c>
      <c r="C36" s="11" t="s">
        <v>120</v>
      </c>
      <c r="D36" s="7" t="s">
        <v>27</v>
      </c>
      <c r="E36" s="11" t="s">
        <v>116</v>
      </c>
      <c r="F36" s="7">
        <v>2018</v>
      </c>
      <c r="G36" s="11" t="s">
        <v>127</v>
      </c>
      <c r="H36" s="10" t="s">
        <v>147</v>
      </c>
      <c r="I36" s="13">
        <v>3608.64</v>
      </c>
      <c r="J36" s="7"/>
      <c r="K36" s="7">
        <v>1095.87</v>
      </c>
      <c r="L36" s="7"/>
      <c r="M36" s="7"/>
      <c r="N36" s="7">
        <v>2512.77</v>
      </c>
      <c r="O36" s="7">
        <f t="shared" si="0"/>
        <v>3608.64</v>
      </c>
      <c r="P36" s="7">
        <v>1980</v>
      </c>
      <c r="Q36" s="7" t="s">
        <v>32</v>
      </c>
      <c r="R36" s="7" t="s">
        <v>33</v>
      </c>
      <c r="S36" s="7"/>
    </row>
    <row r="37" spans="1:19">
      <c r="A37" s="7">
        <v>33</v>
      </c>
      <c r="B37" s="10" t="s">
        <v>148</v>
      </c>
      <c r="C37" s="11" t="s">
        <v>120</v>
      </c>
      <c r="D37" s="7" t="s">
        <v>27</v>
      </c>
      <c r="E37" s="11" t="s">
        <v>116</v>
      </c>
      <c r="F37" s="7">
        <v>2018</v>
      </c>
      <c r="G37" s="11" t="s">
        <v>149</v>
      </c>
      <c r="H37" s="10" t="s">
        <v>150</v>
      </c>
      <c r="I37" s="13">
        <v>235.07</v>
      </c>
      <c r="J37" s="7"/>
      <c r="K37" s="7">
        <v>235.07</v>
      </c>
      <c r="L37" s="7"/>
      <c r="M37" s="7"/>
      <c r="N37" s="7"/>
      <c r="O37" s="7">
        <f t="shared" si="0"/>
        <v>235.07</v>
      </c>
      <c r="P37" s="7">
        <v>3792</v>
      </c>
      <c r="Q37" s="7" t="s">
        <v>32</v>
      </c>
      <c r="R37" s="7" t="s">
        <v>33</v>
      </c>
      <c r="S37" s="7"/>
    </row>
    <row r="38" spans="1:19">
      <c r="A38" s="7">
        <v>34</v>
      </c>
      <c r="B38" s="10" t="s">
        <v>151</v>
      </c>
      <c r="C38" s="11" t="s">
        <v>120</v>
      </c>
      <c r="D38" s="10" t="s">
        <v>59</v>
      </c>
      <c r="E38" s="11" t="s">
        <v>116</v>
      </c>
      <c r="F38" s="7">
        <v>2018</v>
      </c>
      <c r="G38" s="11" t="s">
        <v>121</v>
      </c>
      <c r="H38" s="10" t="s">
        <v>152</v>
      </c>
      <c r="I38" s="13">
        <v>45</v>
      </c>
      <c r="J38" s="7"/>
      <c r="K38" s="7">
        <v>25</v>
      </c>
      <c r="L38" s="7"/>
      <c r="M38" s="7"/>
      <c r="N38" s="7">
        <v>20</v>
      </c>
      <c r="O38" s="7">
        <f t="shared" si="0"/>
        <v>45</v>
      </c>
      <c r="P38" s="7">
        <v>95</v>
      </c>
      <c r="Q38" s="7" t="s">
        <v>32</v>
      </c>
      <c r="R38" s="7" t="s">
        <v>33</v>
      </c>
      <c r="S38" s="7"/>
    </row>
    <row r="39" ht="40.5" spans="1:19">
      <c r="A39" s="7">
        <v>35</v>
      </c>
      <c r="B39" s="10" t="s">
        <v>153</v>
      </c>
      <c r="C39" s="11" t="s">
        <v>120</v>
      </c>
      <c r="D39" s="10" t="s">
        <v>154</v>
      </c>
      <c r="E39" s="11" t="s">
        <v>116</v>
      </c>
      <c r="F39" s="7">
        <v>2018</v>
      </c>
      <c r="G39" s="11" t="s">
        <v>155</v>
      </c>
      <c r="H39" s="10" t="s">
        <v>156</v>
      </c>
      <c r="I39" s="13">
        <v>3846.99</v>
      </c>
      <c r="J39" s="7"/>
      <c r="K39" s="7">
        <v>1158.71</v>
      </c>
      <c r="L39" s="7">
        <v>2688.28</v>
      </c>
      <c r="M39" s="7"/>
      <c r="N39" s="7"/>
      <c r="O39" s="7">
        <f t="shared" si="0"/>
        <v>3846.99</v>
      </c>
      <c r="P39" s="7">
        <v>2946</v>
      </c>
      <c r="Q39" s="7" t="s">
        <v>32</v>
      </c>
      <c r="R39" s="7" t="s">
        <v>33</v>
      </c>
      <c r="S39" s="7"/>
    </row>
    <row r="40" ht="27" spans="1:19">
      <c r="A40" s="7">
        <v>36</v>
      </c>
      <c r="B40" s="10" t="s">
        <v>157</v>
      </c>
      <c r="C40" s="11" t="s">
        <v>120</v>
      </c>
      <c r="D40" s="10" t="s">
        <v>27</v>
      </c>
      <c r="E40" s="11" t="s">
        <v>116</v>
      </c>
      <c r="F40" s="7">
        <v>2018</v>
      </c>
      <c r="G40" s="11" t="s">
        <v>121</v>
      </c>
      <c r="H40" s="10" t="s">
        <v>158</v>
      </c>
      <c r="I40" s="13">
        <v>61</v>
      </c>
      <c r="J40" s="7"/>
      <c r="K40" s="7">
        <v>40</v>
      </c>
      <c r="L40" s="7"/>
      <c r="M40" s="7"/>
      <c r="N40" s="7">
        <v>21</v>
      </c>
      <c r="O40" s="7">
        <f t="shared" si="0"/>
        <v>61</v>
      </c>
      <c r="P40" s="7">
        <v>59</v>
      </c>
      <c r="Q40" s="7" t="s">
        <v>32</v>
      </c>
      <c r="R40" s="7" t="s">
        <v>33</v>
      </c>
      <c r="S40" s="7"/>
    </row>
    <row r="41" spans="1:19">
      <c r="A41" s="7">
        <v>37</v>
      </c>
      <c r="B41" s="10" t="s">
        <v>159</v>
      </c>
      <c r="C41" s="11" t="s">
        <v>120</v>
      </c>
      <c r="D41" s="13" t="s">
        <v>27</v>
      </c>
      <c r="E41" s="11" t="s">
        <v>116</v>
      </c>
      <c r="F41" s="7">
        <v>2018</v>
      </c>
      <c r="G41" s="11" t="s">
        <v>121</v>
      </c>
      <c r="H41" s="10" t="s">
        <v>160</v>
      </c>
      <c r="I41" s="13">
        <v>102.4</v>
      </c>
      <c r="J41" s="7"/>
      <c r="K41" s="7">
        <v>22.4</v>
      </c>
      <c r="L41" s="7"/>
      <c r="M41" s="7"/>
      <c r="N41" s="7">
        <v>80</v>
      </c>
      <c r="O41" s="7">
        <f t="shared" si="0"/>
        <v>102.4</v>
      </c>
      <c r="P41" s="7">
        <v>135</v>
      </c>
      <c r="Q41" s="7" t="s">
        <v>32</v>
      </c>
      <c r="R41" s="7" t="s">
        <v>33</v>
      </c>
      <c r="S41" s="7"/>
    </row>
    <row r="42" spans="1:19">
      <c r="A42" s="7">
        <v>38</v>
      </c>
      <c r="B42" s="10" t="s">
        <v>161</v>
      </c>
      <c r="C42" s="11" t="s">
        <v>120</v>
      </c>
      <c r="D42" s="13" t="s">
        <v>27</v>
      </c>
      <c r="E42" s="11" t="s">
        <v>116</v>
      </c>
      <c r="F42" s="7">
        <v>2018</v>
      </c>
      <c r="G42" s="11" t="s">
        <v>127</v>
      </c>
      <c r="H42" s="10" t="s">
        <v>162</v>
      </c>
      <c r="I42" s="13">
        <v>5602.5</v>
      </c>
      <c r="J42" s="7"/>
      <c r="K42" s="7">
        <v>5602.5</v>
      </c>
      <c r="L42" s="7"/>
      <c r="M42" s="7"/>
      <c r="N42" s="7"/>
      <c r="O42" s="7">
        <f t="shared" si="0"/>
        <v>5602.5</v>
      </c>
      <c r="P42" s="7">
        <v>6183</v>
      </c>
      <c r="Q42" s="7" t="s">
        <v>32</v>
      </c>
      <c r="R42" s="7" t="s">
        <v>33</v>
      </c>
      <c r="S42" s="7"/>
    </row>
    <row r="43" spans="1:19">
      <c r="A43" s="7">
        <v>39</v>
      </c>
      <c r="B43" s="10" t="s">
        <v>163</v>
      </c>
      <c r="C43" s="11" t="s">
        <v>120</v>
      </c>
      <c r="D43" s="7" t="s">
        <v>27</v>
      </c>
      <c r="E43" s="11" t="s">
        <v>116</v>
      </c>
      <c r="F43" s="7">
        <v>2018</v>
      </c>
      <c r="G43" s="11" t="s">
        <v>164</v>
      </c>
      <c r="H43" s="10" t="s">
        <v>165</v>
      </c>
      <c r="I43" s="13">
        <v>76</v>
      </c>
      <c r="J43" s="7"/>
      <c r="K43" s="7">
        <v>76</v>
      </c>
      <c r="L43" s="7"/>
      <c r="M43" s="7"/>
      <c r="N43" s="7"/>
      <c r="O43" s="7">
        <f t="shared" si="0"/>
        <v>76</v>
      </c>
      <c r="P43" s="7">
        <v>4951</v>
      </c>
      <c r="Q43" s="7" t="s">
        <v>32</v>
      </c>
      <c r="R43" s="7" t="s">
        <v>33</v>
      </c>
      <c r="S43" s="7"/>
    </row>
    <row r="44" spans="1:19">
      <c r="A44" s="7">
        <v>40</v>
      </c>
      <c r="B44" s="10" t="s">
        <v>166</v>
      </c>
      <c r="C44" s="11" t="s">
        <v>120</v>
      </c>
      <c r="D44" s="7" t="s">
        <v>27</v>
      </c>
      <c r="E44" s="11" t="s">
        <v>116</v>
      </c>
      <c r="F44" s="7">
        <v>2018</v>
      </c>
      <c r="G44" s="11" t="s">
        <v>127</v>
      </c>
      <c r="H44" s="10" t="s">
        <v>167</v>
      </c>
      <c r="I44" s="7">
        <v>1386.9</v>
      </c>
      <c r="J44" s="7"/>
      <c r="K44" s="7">
        <v>1386.9</v>
      </c>
      <c r="L44" s="7"/>
      <c r="M44" s="7"/>
      <c r="N44" s="7"/>
      <c r="O44" s="7">
        <f t="shared" si="0"/>
        <v>1386.9</v>
      </c>
      <c r="P44" s="7">
        <v>5128</v>
      </c>
      <c r="Q44" s="7" t="s">
        <v>32</v>
      </c>
      <c r="R44" s="7" t="s">
        <v>33</v>
      </c>
      <c r="S44" s="7"/>
    </row>
    <row r="45" spans="1:19">
      <c r="A45" s="7">
        <v>41</v>
      </c>
      <c r="B45" s="10" t="s">
        <v>168</v>
      </c>
      <c r="C45" s="11" t="s">
        <v>120</v>
      </c>
      <c r="D45" s="11" t="s">
        <v>27</v>
      </c>
      <c r="E45" s="11" t="s">
        <v>116</v>
      </c>
      <c r="F45" s="7">
        <v>2018</v>
      </c>
      <c r="G45" s="11" t="s">
        <v>127</v>
      </c>
      <c r="H45" s="10" t="s">
        <v>169</v>
      </c>
      <c r="I45" s="7">
        <v>3512.2</v>
      </c>
      <c r="J45" s="7"/>
      <c r="K45" s="7">
        <v>3512.2</v>
      </c>
      <c r="L45" s="7"/>
      <c r="M45" s="7"/>
      <c r="N45" s="7"/>
      <c r="O45" s="7">
        <f t="shared" si="0"/>
        <v>3512.2</v>
      </c>
      <c r="P45" s="7">
        <v>4762</v>
      </c>
      <c r="Q45" s="7" t="s">
        <v>32</v>
      </c>
      <c r="R45" s="7" t="s">
        <v>33</v>
      </c>
      <c r="S45" s="7"/>
    </row>
    <row r="46" ht="27" spans="1:19">
      <c r="A46" s="7">
        <v>42</v>
      </c>
      <c r="B46" s="10" t="s">
        <v>170</v>
      </c>
      <c r="C46" s="11" t="s">
        <v>120</v>
      </c>
      <c r="D46" s="10" t="s">
        <v>27</v>
      </c>
      <c r="E46" s="11" t="s">
        <v>171</v>
      </c>
      <c r="F46" s="7">
        <v>2018</v>
      </c>
      <c r="G46" s="11" t="s">
        <v>127</v>
      </c>
      <c r="H46" s="10" t="s">
        <v>172</v>
      </c>
      <c r="I46" s="7">
        <v>351.56</v>
      </c>
      <c r="J46" s="7"/>
      <c r="K46" s="7"/>
      <c r="L46" s="7"/>
      <c r="M46" s="7"/>
      <c r="N46" s="7">
        <v>351.56</v>
      </c>
      <c r="O46" s="7">
        <f t="shared" si="0"/>
        <v>351.56</v>
      </c>
      <c r="P46" s="7">
        <v>1095</v>
      </c>
      <c r="Q46" s="7" t="s">
        <v>32</v>
      </c>
      <c r="R46" s="7" t="s">
        <v>33</v>
      </c>
      <c r="S46" s="7"/>
    </row>
    <row r="47" ht="54" spans="1:19">
      <c r="A47" s="7">
        <v>43</v>
      </c>
      <c r="B47" s="10" t="s">
        <v>163</v>
      </c>
      <c r="C47" s="11" t="s">
        <v>120</v>
      </c>
      <c r="D47" s="10" t="s">
        <v>173</v>
      </c>
      <c r="E47" s="11" t="s">
        <v>155</v>
      </c>
      <c r="F47" s="7">
        <v>2018</v>
      </c>
      <c r="G47" s="11" t="s">
        <v>155</v>
      </c>
      <c r="H47" s="10" t="s">
        <v>174</v>
      </c>
      <c r="I47" s="7">
        <v>13167.23</v>
      </c>
      <c r="J47" s="7">
        <v>2634</v>
      </c>
      <c r="K47" s="7">
        <v>2897.4</v>
      </c>
      <c r="L47" s="7"/>
      <c r="M47" s="7"/>
      <c r="N47" s="7">
        <v>7635.83</v>
      </c>
      <c r="O47" s="7"/>
      <c r="P47" s="7">
        <v>5130</v>
      </c>
      <c r="Q47" s="7" t="s">
        <v>32</v>
      </c>
      <c r="R47" s="7" t="s">
        <v>33</v>
      </c>
      <c r="S47" s="7"/>
    </row>
    <row r="48" ht="40.5" spans="1:19">
      <c r="A48" s="7">
        <v>44</v>
      </c>
      <c r="B48" s="10" t="s">
        <v>175</v>
      </c>
      <c r="C48" s="11" t="s">
        <v>120</v>
      </c>
      <c r="D48" s="10" t="s">
        <v>27</v>
      </c>
      <c r="E48" s="11" t="s">
        <v>176</v>
      </c>
      <c r="F48" s="7">
        <v>2018</v>
      </c>
      <c r="G48" s="11" t="s">
        <v>177</v>
      </c>
      <c r="H48" s="10" t="s">
        <v>178</v>
      </c>
      <c r="I48" s="7">
        <v>1451.93</v>
      </c>
      <c r="J48" s="7"/>
      <c r="K48" s="7"/>
      <c r="L48" s="7"/>
      <c r="M48" s="7"/>
      <c r="N48" s="7">
        <v>1451.93</v>
      </c>
      <c r="O48" s="7">
        <f t="shared" si="0"/>
        <v>1451.93</v>
      </c>
      <c r="P48" s="7">
        <v>287</v>
      </c>
      <c r="Q48" s="7" t="s">
        <v>32</v>
      </c>
      <c r="R48" s="7" t="s">
        <v>33</v>
      </c>
      <c r="S48" s="7"/>
    </row>
    <row r="49" ht="27" spans="1:19">
      <c r="A49" s="7">
        <v>45</v>
      </c>
      <c r="B49" s="10" t="s">
        <v>179</v>
      </c>
      <c r="C49" s="11" t="s">
        <v>120</v>
      </c>
      <c r="D49" s="10" t="s">
        <v>27</v>
      </c>
      <c r="E49" s="11" t="s">
        <v>99</v>
      </c>
      <c r="F49" s="7">
        <v>2018</v>
      </c>
      <c r="G49" s="11" t="s">
        <v>177</v>
      </c>
      <c r="H49" s="10" t="s">
        <v>180</v>
      </c>
      <c r="I49" s="7">
        <v>189.43</v>
      </c>
      <c r="J49" s="7"/>
      <c r="K49" s="7">
        <v>189.43</v>
      </c>
      <c r="L49" s="7"/>
      <c r="M49" s="7"/>
      <c r="N49" s="7"/>
      <c r="O49" s="7">
        <f t="shared" si="0"/>
        <v>189.43</v>
      </c>
      <c r="P49" s="7">
        <v>124</v>
      </c>
      <c r="Q49" s="7" t="s">
        <v>32</v>
      </c>
      <c r="R49" s="7" t="s">
        <v>33</v>
      </c>
      <c r="S49" s="7"/>
    </row>
    <row r="50" spans="1:19">
      <c r="A50" s="7">
        <v>46</v>
      </c>
      <c r="B50" s="10" t="s">
        <v>181</v>
      </c>
      <c r="C50" s="11" t="s">
        <v>120</v>
      </c>
      <c r="D50" s="10" t="s">
        <v>27</v>
      </c>
      <c r="E50" s="11" t="s">
        <v>132</v>
      </c>
      <c r="F50" s="7">
        <v>2018</v>
      </c>
      <c r="G50" s="11" t="s">
        <v>177</v>
      </c>
      <c r="H50" s="10" t="s">
        <v>182</v>
      </c>
      <c r="I50" s="7">
        <v>2730</v>
      </c>
      <c r="J50" s="7"/>
      <c r="K50" s="7"/>
      <c r="L50" s="7"/>
      <c r="M50" s="7"/>
      <c r="N50" s="7">
        <v>2730</v>
      </c>
      <c r="O50" s="7">
        <f t="shared" si="0"/>
        <v>2730</v>
      </c>
      <c r="P50" s="7">
        <v>960</v>
      </c>
      <c r="Q50" s="7" t="s">
        <v>32</v>
      </c>
      <c r="R50" s="7" t="s">
        <v>33</v>
      </c>
      <c r="S50" s="7"/>
    </row>
    <row r="51" ht="40.5" spans="1:19">
      <c r="A51" s="7">
        <v>47</v>
      </c>
      <c r="B51" s="10" t="s">
        <v>183</v>
      </c>
      <c r="C51" s="11" t="s">
        <v>120</v>
      </c>
      <c r="D51" s="11" t="s">
        <v>27</v>
      </c>
      <c r="E51" s="11" t="s">
        <v>184</v>
      </c>
      <c r="F51" s="7">
        <v>2018</v>
      </c>
      <c r="G51" s="11" t="s">
        <v>177</v>
      </c>
      <c r="H51" s="10" t="s">
        <v>185</v>
      </c>
      <c r="I51" s="7">
        <v>1595.24</v>
      </c>
      <c r="J51" s="7"/>
      <c r="K51" s="7"/>
      <c r="L51" s="7"/>
      <c r="M51" s="7"/>
      <c r="N51" s="7">
        <v>1595.24</v>
      </c>
      <c r="O51" s="7">
        <f t="shared" si="0"/>
        <v>1595.24</v>
      </c>
      <c r="P51" s="7">
        <v>679</v>
      </c>
      <c r="Q51" s="7" t="s">
        <v>32</v>
      </c>
      <c r="R51" s="7" t="s">
        <v>33</v>
      </c>
      <c r="S51" s="7"/>
    </row>
    <row r="52" spans="1:19">
      <c r="A52" s="7">
        <v>48</v>
      </c>
      <c r="B52" s="10" t="s">
        <v>186</v>
      </c>
      <c r="C52" s="11" t="s">
        <v>120</v>
      </c>
      <c r="D52" s="11" t="s">
        <v>27</v>
      </c>
      <c r="E52" s="11" t="s">
        <v>187</v>
      </c>
      <c r="F52" s="7">
        <v>2018</v>
      </c>
      <c r="G52" s="11" t="s">
        <v>177</v>
      </c>
      <c r="H52" s="10" t="s">
        <v>188</v>
      </c>
      <c r="I52" s="7">
        <v>1050</v>
      </c>
      <c r="J52" s="7"/>
      <c r="K52" s="7"/>
      <c r="L52" s="7"/>
      <c r="M52" s="7"/>
      <c r="N52" s="7">
        <v>1050</v>
      </c>
      <c r="O52" s="7">
        <f t="shared" si="0"/>
        <v>1050</v>
      </c>
      <c r="P52" s="7">
        <v>565</v>
      </c>
      <c r="Q52" s="7" t="s">
        <v>32</v>
      </c>
      <c r="R52" s="7" t="s">
        <v>33</v>
      </c>
      <c r="S52" s="7"/>
    </row>
    <row r="53" spans="1:19">
      <c r="A53" s="7">
        <v>49</v>
      </c>
      <c r="B53" s="10" t="s">
        <v>189</v>
      </c>
      <c r="C53" s="11" t="s">
        <v>120</v>
      </c>
      <c r="D53" s="11" t="s">
        <v>27</v>
      </c>
      <c r="E53" s="11" t="s">
        <v>99</v>
      </c>
      <c r="F53" s="7">
        <v>2018</v>
      </c>
      <c r="G53" s="11" t="s">
        <v>177</v>
      </c>
      <c r="H53" s="10" t="s">
        <v>190</v>
      </c>
      <c r="I53" s="7">
        <v>240</v>
      </c>
      <c r="J53" s="7"/>
      <c r="K53" s="7"/>
      <c r="L53" s="7"/>
      <c r="M53" s="7"/>
      <c r="N53" s="7">
        <v>240</v>
      </c>
      <c r="O53" s="7">
        <f t="shared" si="0"/>
        <v>240</v>
      </c>
      <c r="P53" s="7">
        <v>732</v>
      </c>
      <c r="Q53" s="7" t="s">
        <v>32</v>
      </c>
      <c r="R53" s="7" t="s">
        <v>33</v>
      </c>
      <c r="S53" s="7"/>
    </row>
    <row r="54" ht="67.5" spans="1:19">
      <c r="A54" s="7">
        <v>50</v>
      </c>
      <c r="B54" s="10" t="s">
        <v>191</v>
      </c>
      <c r="C54" s="11" t="s">
        <v>120</v>
      </c>
      <c r="D54" s="11" t="s">
        <v>27</v>
      </c>
      <c r="E54" s="11" t="s">
        <v>116</v>
      </c>
      <c r="F54" s="7">
        <v>2018</v>
      </c>
      <c r="G54" s="11" t="s">
        <v>177</v>
      </c>
      <c r="H54" s="10" t="s">
        <v>192</v>
      </c>
      <c r="I54" s="7">
        <v>709</v>
      </c>
      <c r="J54" s="7"/>
      <c r="K54" s="7">
        <v>101.35</v>
      </c>
      <c r="L54" s="7"/>
      <c r="M54" s="7"/>
      <c r="N54" s="7">
        <v>607.65</v>
      </c>
      <c r="O54" s="7">
        <f t="shared" si="0"/>
        <v>709</v>
      </c>
      <c r="P54" s="7">
        <v>13159</v>
      </c>
      <c r="Q54" s="7" t="s">
        <v>32</v>
      </c>
      <c r="R54" s="7" t="s">
        <v>33</v>
      </c>
      <c r="S54" s="7"/>
    </row>
    <row r="55" ht="27" spans="1:19">
      <c r="A55" s="7">
        <v>51</v>
      </c>
      <c r="B55" s="10" t="s">
        <v>193</v>
      </c>
      <c r="C55" s="11" t="s">
        <v>120</v>
      </c>
      <c r="D55" s="11" t="s">
        <v>27</v>
      </c>
      <c r="E55" s="11" t="s">
        <v>138</v>
      </c>
      <c r="F55" s="7">
        <v>2018</v>
      </c>
      <c r="G55" s="11" t="s">
        <v>177</v>
      </c>
      <c r="H55" s="10" t="s">
        <v>194</v>
      </c>
      <c r="I55" s="7">
        <v>60</v>
      </c>
      <c r="J55" s="7"/>
      <c r="K55" s="7">
        <v>60</v>
      </c>
      <c r="L55" s="7"/>
      <c r="M55" s="7"/>
      <c r="N55" s="7"/>
      <c r="O55" s="7">
        <f t="shared" si="0"/>
        <v>60</v>
      </c>
      <c r="P55" s="7">
        <v>300</v>
      </c>
      <c r="Q55" s="7" t="s">
        <v>32</v>
      </c>
      <c r="R55" s="7" t="s">
        <v>33</v>
      </c>
      <c r="S55" s="7"/>
    </row>
    <row r="56" ht="40.5" spans="1:19">
      <c r="A56" s="7">
        <v>52</v>
      </c>
      <c r="B56" s="10" t="s">
        <v>195</v>
      </c>
      <c r="C56" s="11" t="s">
        <v>120</v>
      </c>
      <c r="D56" s="11" t="s">
        <v>27</v>
      </c>
      <c r="E56" s="11" t="s">
        <v>196</v>
      </c>
      <c r="F56" s="7">
        <v>2018</v>
      </c>
      <c r="G56" s="11" t="s">
        <v>177</v>
      </c>
      <c r="H56" s="10" t="s">
        <v>197</v>
      </c>
      <c r="I56" s="7">
        <v>2004.69</v>
      </c>
      <c r="J56" s="7"/>
      <c r="K56" s="7"/>
      <c r="L56" s="7"/>
      <c r="M56" s="7"/>
      <c r="N56" s="7">
        <v>2004.69</v>
      </c>
      <c r="O56" s="7">
        <f t="shared" si="0"/>
        <v>2004.69</v>
      </c>
      <c r="P56" s="7">
        <v>1661</v>
      </c>
      <c r="Q56" s="7" t="s">
        <v>32</v>
      </c>
      <c r="R56" s="7" t="s">
        <v>33</v>
      </c>
      <c r="S56" s="7"/>
    </row>
    <row r="57" ht="40.5" spans="1:19">
      <c r="A57" s="7">
        <v>53</v>
      </c>
      <c r="B57" s="10" t="s">
        <v>198</v>
      </c>
      <c r="C57" s="11" t="s">
        <v>120</v>
      </c>
      <c r="D57" s="11" t="s">
        <v>27</v>
      </c>
      <c r="E57" s="11" t="s">
        <v>199</v>
      </c>
      <c r="F57" s="7">
        <v>2018</v>
      </c>
      <c r="G57" s="11" t="s">
        <v>177</v>
      </c>
      <c r="H57" s="10" t="s">
        <v>200</v>
      </c>
      <c r="I57" s="7">
        <v>1467.67</v>
      </c>
      <c r="J57" s="7"/>
      <c r="K57" s="7"/>
      <c r="L57" s="7"/>
      <c r="M57" s="7"/>
      <c r="N57" s="7">
        <v>1467.67</v>
      </c>
      <c r="O57" s="7">
        <f t="shared" si="0"/>
        <v>1467.67</v>
      </c>
      <c r="P57" s="7">
        <v>1054</v>
      </c>
      <c r="Q57" s="7" t="s">
        <v>32</v>
      </c>
      <c r="R57" s="7" t="s">
        <v>33</v>
      </c>
      <c r="S57" s="7"/>
    </row>
    <row r="58" ht="40.5" spans="1:19">
      <c r="A58" s="7">
        <v>54</v>
      </c>
      <c r="B58" s="10" t="s">
        <v>201</v>
      </c>
      <c r="C58" s="11" t="s">
        <v>120</v>
      </c>
      <c r="D58" s="11" t="s">
        <v>27</v>
      </c>
      <c r="E58" s="11" t="s">
        <v>202</v>
      </c>
      <c r="F58" s="7">
        <v>2018</v>
      </c>
      <c r="G58" s="11" t="s">
        <v>177</v>
      </c>
      <c r="H58" s="10" t="s">
        <v>203</v>
      </c>
      <c r="I58" s="7">
        <v>1329.55</v>
      </c>
      <c r="J58" s="7"/>
      <c r="K58" s="7"/>
      <c r="L58" s="7"/>
      <c r="M58" s="7"/>
      <c r="N58" s="7">
        <v>1329.55</v>
      </c>
      <c r="O58" s="7">
        <f t="shared" si="0"/>
        <v>1329.55</v>
      </c>
      <c r="P58" s="7">
        <v>732</v>
      </c>
      <c r="Q58" s="7" t="s">
        <v>32</v>
      </c>
      <c r="R58" s="7" t="s">
        <v>33</v>
      </c>
      <c r="S58" s="7"/>
    </row>
    <row r="59" spans="1:19">
      <c r="A59" s="7">
        <v>55</v>
      </c>
      <c r="B59" s="11" t="s">
        <v>204</v>
      </c>
      <c r="C59" s="11" t="s">
        <v>120</v>
      </c>
      <c r="D59" s="7" t="s">
        <v>27</v>
      </c>
      <c r="E59" s="11" t="s">
        <v>171</v>
      </c>
      <c r="F59" s="7">
        <v>2018</v>
      </c>
      <c r="G59" s="11" t="s">
        <v>177</v>
      </c>
      <c r="H59" s="10" t="s">
        <v>205</v>
      </c>
      <c r="I59" s="7">
        <v>980</v>
      </c>
      <c r="J59" s="7"/>
      <c r="K59" s="7"/>
      <c r="L59" s="7"/>
      <c r="M59" s="7"/>
      <c r="N59" s="7">
        <v>980</v>
      </c>
      <c r="O59" s="7">
        <f t="shared" si="0"/>
        <v>980</v>
      </c>
      <c r="P59" s="7">
        <v>321</v>
      </c>
      <c r="Q59" s="7" t="s">
        <v>32</v>
      </c>
      <c r="R59" s="7" t="s">
        <v>33</v>
      </c>
      <c r="S59" s="7"/>
    </row>
    <row r="60" spans="1:19">
      <c r="A60" s="7" t="s">
        <v>206</v>
      </c>
      <c r="B60" s="7"/>
      <c r="C60" s="7"/>
      <c r="D60" s="7"/>
      <c r="E60" s="7"/>
      <c r="F60" s="7"/>
      <c r="G60" s="7"/>
      <c r="H60" s="7"/>
      <c r="I60" s="7"/>
      <c r="J60" s="7"/>
      <c r="K60" s="7"/>
      <c r="L60" s="7"/>
      <c r="M60" s="7"/>
      <c r="N60" s="7"/>
      <c r="O60" s="7"/>
      <c r="P60" s="7"/>
      <c r="Q60" s="7"/>
      <c r="R60" s="7"/>
      <c r="S60" s="7"/>
    </row>
    <row r="61" spans="1:19">
      <c r="A61" s="14" t="s">
        <v>207</v>
      </c>
      <c r="B61" s="14"/>
      <c r="C61" s="14"/>
      <c r="D61" s="14"/>
      <c r="E61" s="14"/>
      <c r="F61" s="14"/>
      <c r="G61" s="14"/>
      <c r="H61" s="14"/>
      <c r="I61" s="14"/>
      <c r="J61" s="14"/>
      <c r="K61" s="14"/>
      <c r="L61" s="14"/>
      <c r="M61" s="14"/>
      <c r="N61" s="14"/>
      <c r="O61" s="14"/>
      <c r="P61" s="14"/>
      <c r="Q61" s="14"/>
      <c r="R61" s="14"/>
      <c r="S61" s="14"/>
    </row>
    <row r="62" spans="1:19">
      <c r="A62" s="15"/>
      <c r="B62" s="15"/>
      <c r="C62" s="15"/>
      <c r="D62" s="15"/>
      <c r="E62" s="15"/>
      <c r="F62" s="15"/>
      <c r="G62" s="15"/>
      <c r="H62" s="15"/>
      <c r="I62" s="15"/>
      <c r="J62" s="15"/>
      <c r="K62" s="15"/>
      <c r="L62" s="15"/>
      <c r="M62" s="15"/>
      <c r="N62" s="15"/>
      <c r="O62" s="15"/>
      <c r="P62" s="15"/>
      <c r="Q62" s="15"/>
      <c r="R62" s="15"/>
      <c r="S62" s="15"/>
    </row>
    <row r="63" spans="1:19">
      <c r="A63" s="15"/>
      <c r="B63" s="15"/>
      <c r="C63" s="15"/>
      <c r="D63" s="15"/>
      <c r="E63" s="15"/>
      <c r="F63" s="15"/>
      <c r="G63" s="15"/>
      <c r="H63" s="15"/>
      <c r="I63" s="15"/>
      <c r="J63" s="15"/>
      <c r="K63" s="15"/>
      <c r="L63" s="15"/>
      <c r="M63" s="15"/>
      <c r="N63" s="15"/>
      <c r="O63" s="15"/>
      <c r="P63" s="15"/>
      <c r="Q63" s="15"/>
      <c r="R63" s="15"/>
      <c r="S63" s="15"/>
    </row>
    <row r="64" spans="1:19">
      <c r="A64" s="15"/>
      <c r="B64" s="15"/>
      <c r="C64" s="15"/>
      <c r="D64" s="15"/>
      <c r="E64" s="15"/>
      <c r="F64" s="15"/>
      <c r="G64" s="15"/>
      <c r="H64" s="15"/>
      <c r="I64" s="15"/>
      <c r="J64" s="15"/>
      <c r="K64" s="15"/>
      <c r="L64" s="15"/>
      <c r="M64" s="15"/>
      <c r="N64" s="15"/>
      <c r="O64" s="15"/>
      <c r="P64" s="15"/>
      <c r="Q64" s="15"/>
      <c r="R64" s="15"/>
      <c r="S64" s="15"/>
    </row>
  </sheetData>
  <mergeCells count="18">
    <mergeCell ref="A1:S1"/>
    <mergeCell ref="A2:E2"/>
    <mergeCell ref="G2:M2"/>
    <mergeCell ref="P2:S2"/>
    <mergeCell ref="I3:N3"/>
    <mergeCell ref="O3:P3"/>
    <mergeCell ref="A3:A4"/>
    <mergeCell ref="B3:B4"/>
    <mergeCell ref="C3:C4"/>
    <mergeCell ref="D3:D4"/>
    <mergeCell ref="E3:E4"/>
    <mergeCell ref="F3:F4"/>
    <mergeCell ref="G3:G4"/>
    <mergeCell ref="H3:H4"/>
    <mergeCell ref="Q3:Q4"/>
    <mergeCell ref="R3:R4"/>
    <mergeCell ref="S3:S4"/>
    <mergeCell ref="A61:S64"/>
  </mergeCells>
  <printOptions horizontalCentered="1"/>
  <pageMargins left="0.511811023622047" right="0.511811023622047" top="0.748031496062992" bottom="0.748031496062992" header="0.31496062992126" footer="0.31496062992126"/>
  <pageSetup paperSize="9" scale="95" orientation="landscape"/>
  <headerFooter>
    <oddHeader>&amp;L附件</oddHead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WPS_1643538880</cp:lastModifiedBy>
  <dcterms:created xsi:type="dcterms:W3CDTF">2006-09-16T00:00:00Z</dcterms:created>
  <cp:lastPrinted>2018-10-15T00:49:00Z</cp:lastPrinted>
  <dcterms:modified xsi:type="dcterms:W3CDTF">2023-11-09T08:53:51Z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BFDA9DB724E24F0AAD3D75B8C3CFDC10_13</vt:lpwstr>
  </property>
  <property fmtid="{D5CDD505-2E9C-101B-9397-08002B2CF9AE}" pid="3" name="KSOProductBuildVer">
    <vt:lpwstr>2052-12.1.0.15712</vt:lpwstr>
  </property>
</Properties>
</file>